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216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wcupa-my.sharepoint.com/personal/sweiss2_wcupa_edu/Documents/Test-Specific Information/"/>
    </mc:Choice>
  </mc:AlternateContent>
  <xr:revisionPtr revIDLastSave="0" documentId="8_{ED897E9D-EE12-4050-9EC9-C2122F170FB5}" xr6:coauthVersionLast="47" xr6:coauthVersionMax="47" xr10:uidLastSave="{00000000-0000-0000-0000-000000000000}"/>
  <bookViews>
    <workbookView xWindow="1140" yWindow="1140" windowWidth="14400" windowHeight="8170" xr2:uid="{00000000-000D-0000-FFFF-FFFF00000000}"/>
  </bookViews>
  <sheets>
    <sheet name="Introduction" sheetId="6" r:id="rId1"/>
    <sheet name="1-Basic Skills" sheetId="3" r:id="rId2"/>
    <sheet name="2-Instructional" sheetId="1" r:id="rId3"/>
    <sheet name="3-Educational Specialist" sheetId="2" r:id="rId4"/>
    <sheet name="4-Administrative" sheetId="4" r:id="rId5"/>
    <sheet name="5-Career &amp; Technical" sheetId="5" r:id="rId6"/>
  </sheets>
  <definedNames>
    <definedName name="_xlnm._FilterDatabase" localSheetId="2" hidden="1">'2-Instructional'!$C$2:$C$72</definedName>
    <definedName name="Basic_Skills" localSheetId="1">'1-Basic Skills'!$C$2</definedName>
    <definedName name="Ed_Specialist" localSheetId="3">'3-Educational Specialist'!#REF!</definedName>
    <definedName name="Fundamental_Subjects_Content_Knowledge__5511_0511">'2-Instructional'!$D$3</definedName>
    <definedName name="Instructional" localSheetId="2">'2-Instructional'!$C$2</definedName>
    <definedName name="PAPA_Dates">#REF!</definedName>
    <definedName name="_xlnm.Print_Area" localSheetId="1">'1-Basic Skills'!$A$1:$G$67</definedName>
    <definedName name="_xlnm.Print_Area" localSheetId="2">'2-Instructional'!$B$1:$M$74</definedName>
    <definedName name="_xlnm.Print_Area" localSheetId="3">'3-Educational Specialist'!$B$1:$L$15</definedName>
    <definedName name="_xlnm.Print_Area" localSheetId="4">'4-Administrative'!$B$1:$L$7</definedName>
    <definedName name="_xlnm.Print_Area" localSheetId="5">'5-Career &amp; Technical'!$C$5:$F$18</definedName>
    <definedName name="_xlnm.Print_Area" localSheetId="0">Introduction!$B$1:$C$27</definedName>
    <definedName name="_xlnm.Print_Titles" localSheetId="2">'2-Instructional'!$2:$2</definedName>
    <definedName name="_xlnm.Print_Titles" localSheetId="3">'3-Educational Specialist'!$2:$2</definedName>
    <definedName name="SAT_Dates">#REF!</definedName>
    <definedName name="Supervisory" localSheetId="4">'4-Administrative'!#REF!</definedName>
    <definedName name="Vocational" localSheetId="5">'5-Career &amp; Technical'!$C$5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7" i="1" l="1"/>
  <c r="L10" i="1"/>
  <c r="L16" i="1"/>
  <c r="L20" i="1"/>
  <c r="L40" i="1"/>
  <c r="L46" i="1"/>
  <c r="K4" i="2"/>
  <c r="K6" i="2"/>
  <c r="E40" i="1"/>
</calcChain>
</file>

<file path=xl/sharedStrings.xml><?xml version="1.0" encoding="utf-8"?>
<sst xmlns="http://schemas.openxmlformats.org/spreadsheetml/2006/main" count="411" uniqueCount="258">
  <si>
    <t>Pennsylvania Department of Education (PDE)</t>
  </si>
  <si>
    <t>CURRENT CERTIFICATION TEST AND SCORE REQUIREMENTS</t>
  </si>
  <si>
    <t>Please review the testing policy and directions for submitting tests found in CSPG 21:</t>
  </si>
  <si>
    <t>CSPG 21 - Testing Link</t>
  </si>
  <si>
    <t>Workbook Menu</t>
  </si>
  <si>
    <t>This workbook  is divided into six, tabbed worksheets. Select a link below to view the appropriate section. Use the link in the upper left</t>
  </si>
  <si>
    <t>corner of each section to return to this menu.</t>
  </si>
  <si>
    <t>1)      Basic Skills Tests - ACT, CORE, PAPA, SAT &amp; Mixed Score Option</t>
  </si>
  <si>
    <r>
      <t xml:space="preserve">         </t>
    </r>
    <r>
      <rPr>
        <b/>
        <sz val="11"/>
        <color theme="1"/>
        <rFont val="Arial"/>
        <family val="2"/>
      </rPr>
      <t>Composite Score Calculator</t>
    </r>
    <r>
      <rPr>
        <sz val="11"/>
        <color theme="1"/>
        <rFont val="Arial"/>
        <family val="2"/>
      </rPr>
      <t xml:space="preserve"> Note: this will take you to a different workbook.</t>
    </r>
  </si>
  <si>
    <t>2)      Instructional Certification Areas</t>
  </si>
  <si>
    <t xml:space="preserve">         Instructional Section Notes: You may search by subject on the Instructional Certification Subject Area filter (Down Triangle)</t>
  </si>
  <si>
    <t xml:space="preserve">3)      Educational Specialist Certification Areas </t>
  </si>
  <si>
    <t>4)      Supervisory, Administrative and Letter of Eligibility Certification Areas</t>
  </si>
  <si>
    <t>5)      Career and Technical Certification</t>
  </si>
  <si>
    <t>Visit www.education.pa.gov &gt;&gt; Educators &gt;&gt; Certifications or contact us for more information.</t>
  </si>
  <si>
    <t>Last updated 9/20/22</t>
  </si>
  <si>
    <t>Return to the Introduction Menu</t>
  </si>
  <si>
    <t xml:space="preserve">                                            Basic Skills Assessment Options</t>
  </si>
  <si>
    <t xml:space="preserve">                                            Basic Skills Assessment Exception                                                                                                       Individuals who have completed an approved post-baccalaureate certification program or hold a graduate level degree are not required to take the basic skills assessments.</t>
  </si>
  <si>
    <t xml:space="preserve">                                Basic Skills Assessments – Composite Score Option</t>
  </si>
  <si>
    <t xml:space="preserve">•  You may combine reading, writing and mathematics module scores from different test </t>
  </si>
  <si>
    <t xml:space="preserve">    providers to meet the basic skills requirements. </t>
  </si>
  <si>
    <t>•  You may use the composite score method to meet the requirement when you do well</t>
  </si>
  <si>
    <t xml:space="preserve">    in one or two areas to compensate for a lower score in the other area.</t>
  </si>
  <si>
    <t>•  The composite score is the sum of the passing scores.  Use the Composite Score</t>
  </si>
  <si>
    <r>
      <t xml:space="preserve">    Calculator when mixing tests.  </t>
    </r>
    <r>
      <rPr>
        <b/>
        <sz val="11"/>
        <color theme="1"/>
        <rFont val="Arial"/>
        <family val="2"/>
      </rPr>
      <t>Note When using the composite score, each test</t>
    </r>
  </si>
  <si>
    <r>
      <t xml:space="preserve">  </t>
    </r>
    <r>
      <rPr>
        <b/>
        <sz val="11"/>
        <color theme="1"/>
        <rFont val="Arial"/>
        <family val="2"/>
      </rPr>
      <t xml:space="preserve">  must meet or exceed the minimum score listed. </t>
    </r>
    <r>
      <rPr>
        <sz val="11"/>
        <color theme="1"/>
        <rFont val="Arial"/>
        <family val="2"/>
      </rPr>
      <t xml:space="preserve"> </t>
    </r>
  </si>
  <si>
    <t xml:space="preserve">I.  ACT </t>
  </si>
  <si>
    <t>Test Registration Link:</t>
  </si>
  <si>
    <t>ACT</t>
  </si>
  <si>
    <t>Test Name</t>
  </si>
  <si>
    <t>Section</t>
  </si>
  <si>
    <t>Passing Score</t>
  </si>
  <si>
    <t>Minimum Composite Score</t>
  </si>
  <si>
    <r>
      <t xml:space="preserve"> ACT</t>
    </r>
    <r>
      <rPr>
        <sz val="10"/>
        <color theme="1"/>
        <rFont val="Arial"/>
        <family val="2"/>
      </rPr>
      <t xml:space="preserve"> - before September 1, 2015:</t>
    </r>
  </si>
  <si>
    <r>
      <t xml:space="preserve">   </t>
    </r>
    <r>
      <rPr>
        <sz val="10"/>
        <color theme="1"/>
        <rFont val="Arial"/>
        <family val="2"/>
      </rPr>
      <t xml:space="preserve">Send an email to ra-edcertquestions@pa.gov with a copy of your full score report for a determination.  </t>
    </r>
  </si>
  <si>
    <r>
      <t>ACT</t>
    </r>
    <r>
      <rPr>
        <sz val="10"/>
        <color theme="1"/>
        <rFont val="Arial"/>
        <family val="2"/>
      </rPr>
      <t xml:space="preserve"> – September 1, 2015 to August 31, 2016</t>
    </r>
  </si>
  <si>
    <t xml:space="preserve">  Reading</t>
  </si>
  <si>
    <t xml:space="preserve">  Writing</t>
  </si>
  <si>
    <t xml:space="preserve">  Mathematics</t>
  </si>
  <si>
    <t>Composite ACT Test Score:</t>
  </si>
  <si>
    <r>
      <t>ACT</t>
    </r>
    <r>
      <rPr>
        <sz val="10"/>
        <color theme="1"/>
        <rFont val="Arial"/>
        <family val="2"/>
      </rPr>
      <t xml:space="preserve"> – after August 31, 2016</t>
    </r>
  </si>
  <si>
    <t xml:space="preserve">  Writing after Sept. 2016</t>
  </si>
  <si>
    <t>II. CORE Academic</t>
  </si>
  <si>
    <t>ETS</t>
  </si>
  <si>
    <t>Test Number</t>
  </si>
  <si>
    <t>Core - September 1, 2019</t>
  </si>
  <si>
    <t>5713 (NEW!)</t>
  </si>
  <si>
    <t>5733 (NEW!)</t>
  </si>
  <si>
    <t>5723 (NEW!)</t>
  </si>
  <si>
    <t xml:space="preserve"> </t>
  </si>
  <si>
    <t>Composite CORE Test Score:</t>
  </si>
  <si>
    <t>Core taken before September 1, 2020</t>
  </si>
  <si>
    <t>III. PAPA</t>
  </si>
  <si>
    <t>ES Pearson</t>
  </si>
  <si>
    <t>176*</t>
  </si>
  <si>
    <t>Composite PAPA Test Score:</t>
  </si>
  <si>
    <t xml:space="preserve">  *We will accept 174 from candidates accepted into an educator certification program </t>
  </si>
  <si>
    <t xml:space="preserve">  prior to 8/31/2016</t>
  </si>
  <si>
    <t>IV.  SAT</t>
  </si>
  <si>
    <t>College Board</t>
  </si>
  <si>
    <t>Test Date</t>
  </si>
  <si>
    <t>Test</t>
  </si>
  <si>
    <t xml:space="preserve">  SAT  – prior to March 1, 2016</t>
  </si>
  <si>
    <t xml:space="preserve">  Critical Reading</t>
  </si>
  <si>
    <t>Composite SAT Test Score:</t>
  </si>
  <si>
    <t xml:space="preserve">  SAT - after February 29, 2016</t>
  </si>
  <si>
    <t xml:space="preserve">  Reading </t>
  </si>
  <si>
    <t xml:space="preserve">  Mathematics </t>
  </si>
  <si>
    <t xml:space="preserve">  Writing and Language</t>
  </si>
  <si>
    <t xml:space="preserve"> V. PPST (Praxis I)*</t>
  </si>
  <si>
    <r>
      <rPr>
        <b/>
        <sz val="11"/>
        <rFont val="Calibri"/>
        <family val="2"/>
      </rPr>
      <t>Test Name</t>
    </r>
  </si>
  <si>
    <t>PPST or Computerized PPST Reading</t>
  </si>
  <si>
    <r>
      <rPr>
        <sz val="11"/>
        <rFont val="Calibri"/>
        <family val="34"/>
      </rPr>
      <t>0710 or 5710</t>
    </r>
  </si>
  <si>
    <t>PPST or Computerized PPST Writing</t>
  </si>
  <si>
    <r>
      <rPr>
        <sz val="11"/>
        <rFont val="Calibri"/>
        <family val="34"/>
      </rPr>
      <t>0720 or 5720</t>
    </r>
  </si>
  <si>
    <t>PPST or Computerized PPST Mathematics</t>
  </si>
  <si>
    <r>
      <rPr>
        <sz val="11"/>
        <rFont val="Calibri"/>
        <family val="34"/>
      </rPr>
      <t>0730 or 5730</t>
    </r>
  </si>
  <si>
    <t>Composite PPST Test Score:</t>
  </si>
  <si>
    <t xml:space="preserve"> *Test Series Must be Started Prior to 12/31/2012</t>
  </si>
  <si>
    <t>Instructional Certification Subject Area</t>
  </si>
  <si>
    <t>INSTRUCTIONAL CONTENT TEST NAME &amp; CODE</t>
  </si>
  <si>
    <t>Is Fundamental Subjects Required?†</t>
  </si>
  <si>
    <t xml:space="preserve">Qualifying Score          2.80-2.99 GPA   </t>
  </si>
  <si>
    <t>Qualifying Score            3.01-3.25 GPA</t>
  </si>
  <si>
    <t>Qualifying Score           3.26-3.50 GPA</t>
  </si>
  <si>
    <t>Qualifying Score           3.51-3.75 GPA</t>
  </si>
  <si>
    <t>Qualifying Score           3.76-4.0 GPA</t>
  </si>
  <si>
    <t>Test  Registration Link</t>
  </si>
  <si>
    <t>Fundamental Subjects Content Knowledge (5511/0511)</t>
  </si>
  <si>
    <t>Agriculture PK-12</t>
  </si>
  <si>
    <t xml:space="preserve">Agriculture (5701) </t>
  </si>
  <si>
    <t>Yes</t>
  </si>
  <si>
    <t>Art Education PK-12</t>
  </si>
  <si>
    <t>Art: Content Knowledge (5134)</t>
  </si>
  <si>
    <t xml:space="preserve">  Biology 7-12</t>
  </si>
  <si>
    <r>
      <t xml:space="preserve">Biology: Content Knowledge (5235) </t>
    </r>
    <r>
      <rPr>
        <sz val="11"/>
        <color rgb="FFFF0000"/>
        <rFont val="Arial"/>
        <family val="2"/>
      </rPr>
      <t>Discontinued 8/31/22-See (**) on test homepage for more info</t>
    </r>
  </si>
  <si>
    <t>Biology 7-12</t>
  </si>
  <si>
    <r>
      <t xml:space="preserve">Biology (5236) </t>
    </r>
    <r>
      <rPr>
        <sz val="11"/>
        <color rgb="FFFF0000"/>
        <rFont val="Arial"/>
        <family val="2"/>
      </rPr>
      <t>Available 9/1/22-See (**) on test homepage for more info</t>
    </r>
  </si>
  <si>
    <t xml:space="preserve">  Business-Computer-Information Technology PK-12</t>
  </si>
  <si>
    <t xml:space="preserve">Business Education (5101)   </t>
  </si>
  <si>
    <t xml:space="preserve">  Chemistry 7-12</t>
  </si>
  <si>
    <r>
      <t>Chemistry: Content Knowledge (5245)</t>
    </r>
    <r>
      <rPr>
        <sz val="11"/>
        <color rgb="FFFF0000"/>
        <rFont val="Arial"/>
        <family val="2"/>
      </rPr>
      <t xml:space="preserve"> Discontinued 8/31/22-See (**) on test homepage for more info</t>
    </r>
  </si>
  <si>
    <t>Chemistry 7-12</t>
  </si>
  <si>
    <r>
      <t xml:space="preserve">Chemistry (5246) </t>
    </r>
    <r>
      <rPr>
        <sz val="11"/>
        <color rgb="FFFF0000"/>
        <rFont val="Arial"/>
        <family val="2"/>
      </rPr>
      <t>Available 9/1/22</t>
    </r>
    <r>
      <rPr>
        <sz val="11"/>
        <color theme="1"/>
        <rFont val="Arial"/>
        <family val="2"/>
      </rPr>
      <t>-</t>
    </r>
    <r>
      <rPr>
        <sz val="11"/>
        <color rgb="FFFF0000"/>
        <rFont val="Arial"/>
        <family val="2"/>
      </rPr>
      <t>See (**) on test homepage for more info</t>
    </r>
  </si>
  <si>
    <t xml:space="preserve">  Citizenship Education 7-12</t>
  </si>
  <si>
    <t>Citizenship Ed: Content Knowledge (5087)</t>
  </si>
  <si>
    <t xml:space="preserve">  Communications 7-12</t>
  </si>
  <si>
    <t xml:space="preserve">Speech Communication (5221)  </t>
  </si>
  <si>
    <t>Computer Science 7-12</t>
  </si>
  <si>
    <t>Computer Science (5652)</t>
  </si>
  <si>
    <t xml:space="preserve">  Cooperative Education 7-12</t>
  </si>
  <si>
    <t xml:space="preserve">Cooperative Work Education     (5961 or 5962) </t>
  </si>
  <si>
    <t>Contact Your Program Advisor</t>
  </si>
  <si>
    <t xml:space="preserve">  Earth and Space Science 7-12</t>
  </si>
  <si>
    <r>
      <t xml:space="preserve">Earth and Space Sciences: Content Knowledge (5571) </t>
    </r>
    <r>
      <rPr>
        <sz val="11"/>
        <color rgb="FFFF0000"/>
        <rFont val="Arial"/>
        <family val="2"/>
      </rPr>
      <t xml:space="preserve">Discontinued 8/31/22-See (**) on test homepage </t>
    </r>
  </si>
  <si>
    <t xml:space="preserve">Earth and Space Science 7-12 </t>
  </si>
  <si>
    <r>
      <t xml:space="preserve">Earth and Space Sciences (5572) </t>
    </r>
    <r>
      <rPr>
        <sz val="11"/>
        <color rgb="FFFF0000"/>
        <rFont val="Arial"/>
        <family val="2"/>
      </rPr>
      <t>Available 9/1/22-See (**) on test homepage for more info</t>
    </r>
  </si>
  <si>
    <t xml:space="preserve">  English 7-12</t>
  </si>
  <si>
    <t xml:space="preserve">English Language Arts: Content Knowledge (5038)   </t>
  </si>
  <si>
    <t xml:space="preserve">  Environmental Education PK-12</t>
  </si>
  <si>
    <t>Environmental Education (0831) may be discontinued 6/2017</t>
  </si>
  <si>
    <t xml:space="preserve">  Family &amp; Consumer Science PK-12</t>
  </si>
  <si>
    <t xml:space="preserve">Family &amp; Consumer Science (5122) </t>
  </si>
  <si>
    <t>General Science 7-12</t>
  </si>
  <si>
    <r>
      <t xml:space="preserve">General Science: Content Knowledge (5435) </t>
    </r>
    <r>
      <rPr>
        <sz val="11"/>
        <color rgb="FFFF0000"/>
        <rFont val="Arial"/>
        <family val="2"/>
      </rPr>
      <t>Discontinued 8/31/22</t>
    </r>
    <r>
      <rPr>
        <sz val="11"/>
        <color theme="1"/>
        <rFont val="Arial"/>
        <family val="2"/>
      </rPr>
      <t>-</t>
    </r>
    <r>
      <rPr>
        <sz val="11"/>
        <color rgb="FFFF0000"/>
        <rFont val="Arial"/>
        <family val="2"/>
      </rPr>
      <t xml:space="preserve">See (**) on test homepage </t>
    </r>
  </si>
  <si>
    <t xml:space="preserve">  General Science 7-12</t>
  </si>
  <si>
    <r>
      <t xml:space="preserve">General Science (5436) </t>
    </r>
    <r>
      <rPr>
        <sz val="11"/>
        <color rgb="FFFF0000"/>
        <rFont val="Arial"/>
        <family val="2"/>
      </rPr>
      <t>Available 9/1/22-See (**) on test homepage for more info</t>
    </r>
  </si>
  <si>
    <r>
      <t xml:space="preserve">  Grades 4-8: Modules 1, 2 and 3 </t>
    </r>
    <r>
      <rPr>
        <b/>
        <i/>
        <sz val="12"/>
        <color theme="1"/>
        <rFont val="Arial"/>
        <family val="2"/>
      </rPr>
      <t>plus</t>
    </r>
    <r>
      <rPr>
        <b/>
        <sz val="12"/>
        <color theme="1"/>
        <rFont val="Arial"/>
        <family val="2"/>
      </rPr>
      <t xml:space="preserve"> at least one Subject Concentration are required for certification </t>
    </r>
  </si>
  <si>
    <t xml:space="preserve">  Grades 4-8</t>
  </si>
  <si>
    <r>
      <t xml:space="preserve">Pennsylvania Grades 4-8: </t>
    </r>
    <r>
      <rPr>
        <b/>
        <sz val="11"/>
        <color theme="1"/>
        <rFont val="Arial"/>
        <family val="2"/>
      </rPr>
      <t>Module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1</t>
    </r>
    <r>
      <rPr>
        <sz val="11"/>
        <color theme="1"/>
        <rFont val="Arial"/>
        <family val="2"/>
      </rPr>
      <t>-Pedagogy (5153)</t>
    </r>
  </si>
  <si>
    <r>
      <t xml:space="preserve">Pennsylvania Grades 4-8: </t>
    </r>
    <r>
      <rPr>
        <b/>
        <sz val="11"/>
        <color theme="1"/>
        <rFont val="Arial"/>
        <family val="2"/>
      </rPr>
      <t>Module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2</t>
    </r>
    <r>
      <rPr>
        <sz val="11"/>
        <color theme="1"/>
        <rFont val="Arial"/>
        <family val="2"/>
      </rPr>
      <t>-English Language Arts &amp; Social Studies (5154)</t>
    </r>
  </si>
  <si>
    <r>
      <t xml:space="preserve">Pennsylvania Grades 4-8: </t>
    </r>
    <r>
      <rPr>
        <b/>
        <sz val="11"/>
        <color theme="1"/>
        <rFont val="Arial"/>
        <family val="2"/>
      </rPr>
      <t>Module</t>
    </r>
    <r>
      <rPr>
        <sz val="11"/>
        <color theme="1"/>
        <rFont val="Arial"/>
        <family val="2"/>
      </rPr>
      <t xml:space="preserve"> </t>
    </r>
    <r>
      <rPr>
        <b/>
        <sz val="11"/>
        <color theme="1"/>
        <rFont val="Arial"/>
        <family val="2"/>
      </rPr>
      <t>3</t>
    </r>
    <r>
      <rPr>
        <sz val="11"/>
        <color theme="1"/>
        <rFont val="Arial"/>
        <family val="2"/>
      </rPr>
      <t>-Mathematics &amp; Science (5155)</t>
    </r>
  </si>
  <si>
    <t xml:space="preserve">  Grades 4-8 English  </t>
  </si>
  <si>
    <r>
      <t xml:space="preserve">Pennsylvania Grades 4-8: Subject </t>
    </r>
    <r>
      <rPr>
        <b/>
        <sz val="11"/>
        <color theme="1"/>
        <rFont val="Arial"/>
        <family val="2"/>
      </rPr>
      <t>Concentration</t>
    </r>
    <r>
      <rPr>
        <sz val="11"/>
        <color theme="1"/>
        <rFont val="Arial"/>
        <family val="2"/>
      </rPr>
      <t xml:space="preserve"> - </t>
    </r>
    <r>
      <rPr>
        <b/>
        <sz val="11"/>
        <color theme="1"/>
        <rFont val="Arial"/>
        <family val="2"/>
      </rPr>
      <t>English</t>
    </r>
    <r>
      <rPr>
        <sz val="11"/>
        <color theme="1"/>
        <rFont val="Arial"/>
        <family val="2"/>
      </rPr>
      <t xml:space="preserve"> Language Arts (5156)</t>
    </r>
  </si>
  <si>
    <t xml:space="preserve">  Grades 4-8 Science</t>
  </si>
  <si>
    <r>
      <t xml:space="preserve">Pennsylvania Grades 4-8: Subject </t>
    </r>
    <r>
      <rPr>
        <b/>
        <sz val="11"/>
        <color theme="1"/>
        <rFont val="Arial"/>
        <family val="2"/>
      </rPr>
      <t>Concentration</t>
    </r>
    <r>
      <rPr>
        <sz val="11"/>
        <color theme="1"/>
        <rFont val="Arial"/>
        <family val="2"/>
      </rPr>
      <t xml:space="preserve"> - </t>
    </r>
    <r>
      <rPr>
        <b/>
        <sz val="11"/>
        <color theme="1"/>
        <rFont val="Arial"/>
        <family val="2"/>
      </rPr>
      <t>Science</t>
    </r>
    <r>
      <rPr>
        <sz val="11"/>
        <color theme="1"/>
        <rFont val="Arial"/>
        <family val="2"/>
      </rPr>
      <t xml:space="preserve"> (5159)</t>
    </r>
  </si>
  <si>
    <t xml:space="preserve">  Grades 4-8 Social Studies</t>
  </si>
  <si>
    <r>
      <t xml:space="preserve">Pennsylvania Grades 4-8: Subject </t>
    </r>
    <r>
      <rPr>
        <b/>
        <sz val="11"/>
        <color theme="1"/>
        <rFont val="Arial"/>
        <family val="2"/>
      </rPr>
      <t>Concentration</t>
    </r>
    <r>
      <rPr>
        <sz val="11"/>
        <color theme="1"/>
        <rFont val="Arial"/>
        <family val="2"/>
      </rPr>
      <t xml:space="preserve"> - </t>
    </r>
    <r>
      <rPr>
        <b/>
        <sz val="11"/>
        <color theme="1"/>
        <rFont val="Arial"/>
        <family val="2"/>
      </rPr>
      <t>Social Studies</t>
    </r>
    <r>
      <rPr>
        <sz val="11"/>
        <color theme="1"/>
        <rFont val="Arial"/>
        <family val="2"/>
      </rPr>
      <t xml:space="preserve"> (5157)</t>
    </r>
  </si>
  <si>
    <t xml:space="preserve">  Grades 4-8 Mathematics</t>
  </si>
  <si>
    <r>
      <t xml:space="preserve">Pennsylvania Grades 4-8: Subject </t>
    </r>
    <r>
      <rPr>
        <b/>
        <sz val="11"/>
        <color theme="1"/>
        <rFont val="Arial"/>
        <family val="2"/>
      </rPr>
      <t>Concentration</t>
    </r>
    <r>
      <rPr>
        <sz val="11"/>
        <color theme="1"/>
        <rFont val="Arial"/>
        <family val="2"/>
      </rPr>
      <t xml:space="preserve"> -</t>
    </r>
    <r>
      <rPr>
        <b/>
        <sz val="11"/>
        <color theme="1"/>
        <rFont val="Arial"/>
        <family val="2"/>
      </rPr>
      <t>Mathematics</t>
    </r>
    <r>
      <rPr>
        <sz val="11"/>
        <color theme="1"/>
        <rFont val="Arial"/>
        <family val="2"/>
      </rPr>
      <t xml:space="preserve"> (5158)</t>
    </r>
  </si>
  <si>
    <t xml:space="preserve">  Grades PreK-4: Modules 1, 2 and 3 are required for certification</t>
  </si>
  <si>
    <t xml:space="preserve">  Grades PreK-4</t>
  </si>
  <si>
    <r>
      <t xml:space="preserve">Pre-K-4 </t>
    </r>
    <r>
      <rPr>
        <b/>
        <sz val="11"/>
        <color theme="1"/>
        <rFont val="Arial"/>
        <family val="2"/>
      </rPr>
      <t>Module</t>
    </r>
    <r>
      <rPr>
        <sz val="11"/>
        <color theme="1"/>
        <rFont val="Arial"/>
        <family val="2"/>
      </rPr>
      <t xml:space="preserve"> 1: Child Dev, Assessment, Professionalism (8006)</t>
    </r>
  </si>
  <si>
    <r>
      <t xml:space="preserve">Pre-K-4 </t>
    </r>
    <r>
      <rPr>
        <b/>
        <sz val="11"/>
        <color theme="1"/>
        <rFont val="Arial"/>
        <family val="2"/>
      </rPr>
      <t>Module</t>
    </r>
    <r>
      <rPr>
        <sz val="11"/>
        <color theme="1"/>
        <rFont val="Arial"/>
        <family val="2"/>
      </rPr>
      <t xml:space="preserve"> 2: Lang, Social Stud, Arts (8007)</t>
    </r>
  </si>
  <si>
    <r>
      <t xml:space="preserve">Pre-K-4 </t>
    </r>
    <r>
      <rPr>
        <b/>
        <sz val="11"/>
        <color theme="1"/>
        <rFont val="Arial"/>
        <family val="2"/>
      </rPr>
      <t>Module</t>
    </r>
    <r>
      <rPr>
        <sz val="11"/>
        <color theme="1"/>
        <rFont val="Arial"/>
        <family val="2"/>
      </rPr>
      <t xml:space="preserve"> 3: Math, Science, Health (8008)</t>
    </r>
  </si>
  <si>
    <t xml:space="preserve">  Grades 5-6 may only be added to a Pennsylvania Instructional Grades PK-4 certificate. Modules 2 and 3 are required. GPA does not apply.</t>
  </si>
  <si>
    <t xml:space="preserve">  Grades 5-6 Add-on to Grades PreK-4</t>
  </si>
  <si>
    <t>N/A</t>
  </si>
  <si>
    <t xml:space="preserve">  Health &amp; Physical Education PK-12</t>
  </si>
  <si>
    <t xml:space="preserve">Health &amp; Physical Education Content Knowledge (5857) </t>
  </si>
  <si>
    <t xml:space="preserve">  Health Education PK-12</t>
  </si>
  <si>
    <t xml:space="preserve">Health Education (5551) </t>
  </si>
  <si>
    <t xml:space="preserve">  Library Science PK-12</t>
  </si>
  <si>
    <r>
      <t xml:space="preserve">Library Media Specialist (5311) </t>
    </r>
    <r>
      <rPr>
        <sz val="11"/>
        <color rgb="FFFF0000"/>
        <rFont val="Arial"/>
        <family val="2"/>
      </rPr>
      <t>Discontinued 8/31/22-See (**) on test homepage for more info</t>
    </r>
  </si>
  <si>
    <t>Library Science PK-12</t>
  </si>
  <si>
    <r>
      <t xml:space="preserve">School Librarian (5312) </t>
    </r>
    <r>
      <rPr>
        <sz val="11"/>
        <color rgb="FFFF0000"/>
        <rFont val="Arial"/>
        <family val="2"/>
      </rPr>
      <t>Available 9/1/22-See (**) on test homepage for more info</t>
    </r>
  </si>
  <si>
    <t xml:space="preserve">  Marketing Education PK-12</t>
  </si>
  <si>
    <t>Marketing Education (5561)</t>
  </si>
  <si>
    <t xml:space="preserve">  Mathematics 7-12</t>
  </si>
  <si>
    <r>
      <t xml:space="preserve">Mathematics: Content Knowledge (5161) </t>
    </r>
    <r>
      <rPr>
        <sz val="11"/>
        <color rgb="FFFF0000"/>
        <rFont val="Arial"/>
        <family val="2"/>
      </rPr>
      <t>Discontinued 8/31/22-See (**) on test homepage for more info</t>
    </r>
  </si>
  <si>
    <t>Mathematics 7-12</t>
  </si>
  <si>
    <r>
      <t xml:space="preserve">Mathematics (5165)               </t>
    </r>
    <r>
      <rPr>
        <sz val="11"/>
        <color rgb="FFFF0000"/>
        <rFont val="Arial"/>
        <family val="2"/>
      </rPr>
      <t xml:space="preserve">Currently Available-See (**) on test homepage for more info  </t>
    </r>
    <r>
      <rPr>
        <sz val="11"/>
        <color theme="1"/>
        <rFont val="Arial"/>
        <family val="2"/>
      </rPr>
      <t xml:space="preserve">          </t>
    </r>
  </si>
  <si>
    <t xml:space="preserve">  Music Education PK-12</t>
  </si>
  <si>
    <t>Music: Content Knowledge (5113) </t>
  </si>
  <si>
    <t xml:space="preserve">  Physics 7-12</t>
  </si>
  <si>
    <r>
      <t xml:space="preserve">Physics: Content Knowledge (5265) </t>
    </r>
    <r>
      <rPr>
        <sz val="11"/>
        <color rgb="FFFF0000"/>
        <rFont val="Arial"/>
        <family val="2"/>
      </rPr>
      <t>Discontinued 8/31/22 -See (**) on test homepage for more info</t>
    </r>
  </si>
  <si>
    <t>Physics 7-12</t>
  </si>
  <si>
    <r>
      <t xml:space="preserve">Physics (5266) </t>
    </r>
    <r>
      <rPr>
        <sz val="11"/>
        <color rgb="FFFF0000"/>
        <rFont val="Arial"/>
        <family val="2"/>
      </rPr>
      <t>Available 9/1/22-See (**) on test homepage for more info</t>
    </r>
  </si>
  <si>
    <t xml:space="preserve"> Reading Specialist PK-12</t>
  </si>
  <si>
    <t xml:space="preserve">Reading Specialist (5302)   </t>
  </si>
  <si>
    <t>†</t>
  </si>
  <si>
    <t xml:space="preserve">  Safety/Driver Education 7-12</t>
  </si>
  <si>
    <t>Safety/Driver Education (0861)</t>
  </si>
  <si>
    <t>PDE</t>
  </si>
  <si>
    <t xml:space="preserve">  Social Studies 7-12</t>
  </si>
  <si>
    <t>Social Studies: Content Knowledge (5081)</t>
  </si>
  <si>
    <t xml:space="preserve">  Technology Education PK-12</t>
  </si>
  <si>
    <t>Technology Education (5051)</t>
  </si>
  <si>
    <t xml:space="preserve">  Special Education PK-8 and Special Education PK-8 Expansion: Modules 1 and 2 are required for certification</t>
  </si>
  <si>
    <t xml:space="preserve">  Special Education PK-8 </t>
  </si>
  <si>
    <t>Spec Ed: PreK-8 Module 1 (8011)</t>
  </si>
  <si>
    <t>Spec Ed: PreK-8 Module 2 (8012)</t>
  </si>
  <si>
    <t xml:space="preserve">  Special Education 7-12 and Special Education 7-12 Expansion: Modules 1 and 2 are required for certification</t>
  </si>
  <si>
    <t xml:space="preserve">  Special Education 7-12 </t>
  </si>
  <si>
    <t>Spec Ed: 7-12 Module 1 (8015)</t>
  </si>
  <si>
    <t xml:space="preserve">  Special Education 7-12</t>
  </si>
  <si>
    <r>
      <t>Spec Ed: 7-12 Module</t>
    </r>
    <r>
      <rPr>
        <b/>
        <sz val="11"/>
        <color theme="1"/>
        <rFont val="Arial"/>
        <family val="2"/>
      </rPr>
      <t xml:space="preserve"> </t>
    </r>
    <r>
      <rPr>
        <sz val="11"/>
        <color theme="1"/>
        <rFont val="Arial"/>
        <family val="2"/>
      </rPr>
      <t>2 (8016)</t>
    </r>
  </si>
  <si>
    <t xml:space="preserve">  Special Education PK-12 Certificates</t>
  </si>
  <si>
    <t>Special Education PK-12</t>
  </si>
  <si>
    <t>Spec Education: Core Knowledge and Applications (5354)</t>
  </si>
  <si>
    <t>Hearing Impaired PK-12</t>
  </si>
  <si>
    <t>Spec Ed: Education of Deaf and Hard of Hearing Students (5272)</t>
  </si>
  <si>
    <t>Visually Impaired PK-12</t>
  </si>
  <si>
    <t>Spec Ed: Teaching Students with Visual Impairments (5282)</t>
  </si>
  <si>
    <t xml:space="preserve">  Speech &amp; Language Impaired PK-12</t>
  </si>
  <si>
    <t xml:space="preserve">Speech Language Pathology (5331) </t>
  </si>
  <si>
    <t xml:space="preserve">  World Languages: When an ETS and LTI test exist for the same language, either test is accepted.</t>
  </si>
  <si>
    <t xml:space="preserve">  All Languages*</t>
  </si>
  <si>
    <t>ACTFL OPI/OPIc/ProFluent+ and WPT: World Languages</t>
  </si>
  <si>
    <t>Intermediate High</t>
  </si>
  <si>
    <t>LTI</t>
  </si>
  <si>
    <t xml:space="preserve">  American Sign Language PK-12</t>
  </si>
  <si>
    <t>American Sign Language Proficiency Interview (0634)</t>
  </si>
  <si>
    <t xml:space="preserve">  Chinese (Mandarin) PK-12</t>
  </si>
  <si>
    <t>Chinese (Mandarin): World Language (5665/0665)</t>
  </si>
  <si>
    <t xml:space="preserve">  French PK-12</t>
  </si>
  <si>
    <t xml:space="preserve">French: World Languages (5174)  </t>
  </si>
  <si>
    <t xml:space="preserve">  German PK-12</t>
  </si>
  <si>
    <t>German: World Languages (5183)</t>
  </si>
  <si>
    <t xml:space="preserve">  Latin PK-12</t>
  </si>
  <si>
    <t>Latin (5601) effective 8/1/2012</t>
  </si>
  <si>
    <t xml:space="preserve">  Spanish PK-12</t>
  </si>
  <si>
    <t xml:space="preserve">Spanish: World Languages (5195)  </t>
  </si>
  <si>
    <t>* Language availability changes frequently. Please visit the ACTFL (LTI) website for oral and written test availbilty.  Certification languages are listed on our website.</t>
  </si>
  <si>
    <t>† The Fundamental Subjects test is only required for candidates seeking their first Pennsylvania certificate .</t>
  </si>
  <si>
    <t>Educational Specialist Certification Subject Area</t>
  </si>
  <si>
    <t>Educational Specialist CONTENT TEST NAME &amp; CODE</t>
  </si>
  <si>
    <t xml:space="preserve">  Elementary &amp; Secondary School Counselor PK-12</t>
  </si>
  <si>
    <r>
      <t xml:space="preserve">Professional School Counselor (5421)  </t>
    </r>
    <r>
      <rPr>
        <sz val="12"/>
        <color rgb="FFFF0000"/>
        <rFont val="Arial"/>
        <family val="2"/>
      </rPr>
      <t>Discontinued 8/31/22-See (**) on test home page</t>
    </r>
    <r>
      <rPr>
        <sz val="12"/>
        <color theme="1"/>
        <rFont val="Arial"/>
        <family val="2"/>
      </rPr>
      <t xml:space="preserve"> </t>
    </r>
  </si>
  <si>
    <t>Elementary &amp; Secondary School Counselor PK-12</t>
  </si>
  <si>
    <r>
      <t xml:space="preserve">School Counselor (5422) </t>
    </r>
    <r>
      <rPr>
        <sz val="12"/>
        <color rgb="FFFF0000"/>
        <rFont val="Arial"/>
        <family val="2"/>
      </rPr>
      <t>Available 9/1/22-See (**) on test home page</t>
    </r>
  </si>
  <si>
    <t xml:space="preserve">  School Psychologist PK-12</t>
  </si>
  <si>
    <r>
      <t xml:space="preserve">School Psychologist (5402) </t>
    </r>
    <r>
      <rPr>
        <sz val="12"/>
        <color rgb="FFFF0000"/>
        <rFont val="Arial"/>
        <family val="2"/>
      </rPr>
      <t>Discontinued 8/31/22-See (**) on test home page</t>
    </r>
  </si>
  <si>
    <t>School Psychologist PK-12</t>
  </si>
  <si>
    <r>
      <t xml:space="preserve">School Psychologist (5403) </t>
    </r>
    <r>
      <rPr>
        <sz val="12"/>
        <color rgb="FFFF0000"/>
        <rFont val="Arial"/>
        <family val="2"/>
      </rPr>
      <t>Available 9/1/22-See (**) on test home page</t>
    </r>
  </si>
  <si>
    <t xml:space="preserve"> School  Speech &amp; Language Pathologist PK-12</t>
  </si>
  <si>
    <t xml:space="preserve">  No tests are currently required for the following subjects.</t>
  </si>
  <si>
    <t xml:space="preserve">  Dental Hygienist PK-12</t>
  </si>
  <si>
    <t>PA State Dental Hygienist license is required</t>
  </si>
  <si>
    <t xml:space="preserve">  Home &amp; School Visitor PK-12</t>
  </si>
  <si>
    <t xml:space="preserve">  Instructional Technology PK-12</t>
  </si>
  <si>
    <t>School Nurse PK-12</t>
  </si>
  <si>
    <t xml:space="preserve">           PA RN license is required</t>
  </si>
  <si>
    <t xml:space="preserve">  School Social Worker PK-12</t>
  </si>
  <si>
    <t xml:space="preserve"> PA SW or CSW license is required</t>
  </si>
  <si>
    <t>Supervisory, Administrative and Letter of Eligibility Certification Subject Area</t>
  </si>
  <si>
    <t xml:space="preserve"> SUPERVISORY, ADMINISTRATIVE AND LETTER OF ELIGIBILITY TEST NAME &amp; CODE</t>
  </si>
  <si>
    <t>Administrative</t>
  </si>
  <si>
    <r>
      <rPr>
        <sz val="12"/>
        <color theme="1"/>
        <rFont val="Arial"/>
        <family val="2"/>
      </rPr>
      <t>School Leadership Licensure Assessment/SLLA (6990)</t>
    </r>
    <r>
      <rPr>
        <b/>
        <sz val="12"/>
        <color theme="1"/>
        <rFont val="Arial"/>
        <family val="2"/>
      </rPr>
      <t xml:space="preserve"> for Principals and Vocational Directors</t>
    </r>
    <r>
      <rPr>
        <sz val="12"/>
        <color theme="1"/>
        <rFont val="Arial"/>
        <family val="2"/>
      </rPr>
      <t xml:space="preserve"> </t>
    </r>
  </si>
  <si>
    <t>Letter of Eligibility</t>
  </si>
  <si>
    <r>
      <t xml:space="preserve">School Superintendent Assessmentent (6991)  </t>
    </r>
    <r>
      <rPr>
        <b/>
        <sz val="12"/>
        <color theme="1"/>
        <rFont val="Arial"/>
        <family val="2"/>
      </rPr>
      <t>for Superintendents and Intermediate Unit Directors</t>
    </r>
    <r>
      <rPr>
        <sz val="12"/>
        <color theme="1"/>
        <rFont val="Arial"/>
        <family val="2"/>
      </rPr>
      <t xml:space="preserve"> </t>
    </r>
  </si>
  <si>
    <t>Supervisory</t>
  </si>
  <si>
    <r>
      <rPr>
        <sz val="12"/>
        <color theme="1"/>
        <rFont val="Arial"/>
        <family val="2"/>
      </rPr>
      <t>Educational Leadership: Admin &amp; Supervision (5412)</t>
    </r>
    <r>
      <rPr>
        <b/>
        <sz val="12"/>
        <color theme="1"/>
        <rFont val="Arial"/>
        <family val="2"/>
      </rPr>
      <t xml:space="preserve"> </t>
    </r>
    <r>
      <rPr>
        <sz val="12"/>
        <color theme="1"/>
        <rFont val="Arial"/>
        <family val="2"/>
      </rPr>
      <t>for</t>
    </r>
    <r>
      <rPr>
        <b/>
        <sz val="12"/>
        <color theme="1"/>
        <rFont val="Arial"/>
        <family val="2"/>
      </rPr>
      <t xml:space="preserve"> Supervisory Certificates     </t>
    </r>
    <r>
      <rPr>
        <sz val="12"/>
        <color theme="1"/>
        <rFont val="Arial"/>
        <family val="2"/>
      </rPr>
      <t xml:space="preserve">  </t>
    </r>
  </si>
  <si>
    <t>Basic Skills Assessment Exception</t>
  </si>
  <si>
    <t>Individuals that completed an approved post-baccalaureate certification program or hold</t>
  </si>
  <si>
    <t>a graduate level degree are not required to take the Reading and Writing basic skills Career &amp; Technical assessments.</t>
  </si>
  <si>
    <r>
      <t xml:space="preserve">  </t>
    </r>
    <r>
      <rPr>
        <b/>
        <u/>
        <sz val="12"/>
        <color theme="1"/>
        <rFont val="Arial"/>
        <family val="2"/>
      </rPr>
      <t>Career &amp; Technical I</t>
    </r>
    <r>
      <rPr>
        <b/>
        <sz val="12"/>
        <color theme="1"/>
        <rFont val="Arial"/>
        <family val="2"/>
      </rPr>
      <t xml:space="preserve"> Certification Candidates Core Academic Skills for Educators Tests (CORE) </t>
    </r>
  </si>
  <si>
    <t xml:space="preserve">  Module</t>
  </si>
  <si>
    <t>Career &amp; Technical Passing Score</t>
  </si>
  <si>
    <r>
      <rPr>
        <b/>
        <sz val="12"/>
        <color theme="1"/>
        <rFont val="Arial"/>
        <family val="2"/>
      </rPr>
      <t>Career &amp; Technical I Composite</t>
    </r>
    <r>
      <rPr>
        <sz val="12"/>
        <color theme="1"/>
        <rFont val="Arial"/>
        <family val="2"/>
      </rPr>
      <t xml:space="preserve">: If the sum of your reading and writing scores total </t>
    </r>
    <r>
      <rPr>
        <b/>
        <sz val="12"/>
        <color theme="1"/>
        <rFont val="Arial"/>
        <family val="2"/>
      </rPr>
      <t>306</t>
    </r>
    <r>
      <rPr>
        <sz val="12"/>
        <color theme="1"/>
        <rFont val="Arial"/>
        <family val="2"/>
      </rPr>
      <t xml:space="preserve"> or higher and both scores </t>
    </r>
  </si>
  <si>
    <t>meet or exceed the minimum composite score, you meet the career &amp; technical I testing requirements.</t>
  </si>
  <si>
    <r>
      <rPr>
        <b/>
        <u/>
        <sz val="12"/>
        <color theme="1"/>
        <rFont val="Arial"/>
        <family val="2"/>
      </rPr>
      <t>Career &amp; Technical II</t>
    </r>
    <r>
      <rPr>
        <b/>
        <sz val="12"/>
        <color theme="1"/>
        <rFont val="Arial"/>
        <family val="2"/>
      </rPr>
      <t xml:space="preserve"> Certification Candidates Core Academic Skills for Educators Tests (CORE)</t>
    </r>
  </si>
  <si>
    <t xml:space="preserve">Test Number  </t>
  </si>
  <si>
    <r>
      <rPr>
        <b/>
        <sz val="12"/>
        <color theme="1"/>
        <rFont val="Arial"/>
        <family val="2"/>
      </rPr>
      <t>Career &amp; Technical Composite</t>
    </r>
    <r>
      <rPr>
        <sz val="12"/>
        <color theme="1"/>
        <rFont val="Arial"/>
        <family val="2"/>
      </rPr>
      <t xml:space="preserve">: If the sum of your reading, writing and mathematics scores total </t>
    </r>
    <r>
      <rPr>
        <b/>
        <sz val="14"/>
        <color theme="1"/>
        <rFont val="Arial"/>
        <family val="2"/>
      </rPr>
      <t>448</t>
    </r>
    <r>
      <rPr>
        <sz val="12"/>
        <color theme="1"/>
        <rFont val="Arial"/>
        <family val="2"/>
      </rPr>
      <t xml:space="preserve"> or higher</t>
    </r>
  </si>
  <si>
    <t>and all scores meet or exceed the minimum composite score, you meet the career &amp; technical testing requirements.</t>
  </si>
  <si>
    <t xml:space="preserve">Refer to the Basic Skills tab in this workbook for the PPST scores. </t>
  </si>
  <si>
    <t xml:space="preserve">PPST scores are accepted from career &amp; technical students taken prior to Sept. 1, 2014.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</si>
</sst>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##0;###0"/>
  </numFmts>
  <fonts count="24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Arial"/>
      <family val="2"/>
    </font>
    <font>
      <sz val="12"/>
      <color theme="1"/>
      <name val="Arial"/>
      <family val="2"/>
    </font>
    <font>
      <u/>
      <sz val="11"/>
      <color theme="10"/>
      <name val="Arial"/>
      <family val="2"/>
    </font>
    <font>
      <b/>
      <i/>
      <sz val="12"/>
      <color theme="1"/>
      <name val="Arial"/>
      <family val="2"/>
    </font>
    <font>
      <u/>
      <sz val="12"/>
      <color theme="10"/>
      <name val="Arial"/>
      <family val="2"/>
    </font>
    <font>
      <b/>
      <u/>
      <sz val="12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i/>
      <sz val="11"/>
      <color theme="1"/>
      <name val="Arial"/>
      <family val="2"/>
    </font>
    <font>
      <b/>
      <sz val="9"/>
      <color theme="1"/>
      <name val="Arial"/>
      <family val="2"/>
    </font>
    <font>
      <sz val="20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</font>
    <font>
      <sz val="11"/>
      <name val="Calibri"/>
      <family val="34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1"/>
      <name val="Arial"/>
      <family val="2"/>
    </font>
    <font>
      <sz val="11"/>
      <color rgb="FFFF0000"/>
      <name val="Arial"/>
      <family val="2"/>
    </font>
    <font>
      <sz val="12"/>
      <color rgb="FFFF0000"/>
      <name val="Arial"/>
      <family val="2"/>
    </font>
  </fonts>
  <fills count="19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6E3BC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rgb="FFDBE5F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FF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</fills>
  <borders count="76"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/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medium">
        <color theme="0" tint="-0.249977111117893"/>
      </left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/>
      <right style="hair">
        <color theme="0" tint="-0.34998626667073579"/>
      </right>
      <top style="medium">
        <color theme="0" tint="-0.249977111117893"/>
      </top>
      <bottom style="hair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medium">
        <color theme="0" tint="-0.249977111117893"/>
      </top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theme="0" tint="-0.249977111117893"/>
      </right>
      <top style="medium">
        <color theme="0" tint="-0.249977111117893"/>
      </top>
      <bottom style="hair">
        <color theme="0" tint="-0.34998626667073579"/>
      </bottom>
      <diagonal/>
    </border>
    <border>
      <left style="medium">
        <color theme="0" tint="-0.249977111117893"/>
      </left>
      <right style="hair">
        <color theme="0" tint="-0.34998626667073579"/>
      </right>
      <top/>
      <bottom style="hair">
        <color theme="0" tint="-0.34998626667073579"/>
      </bottom>
      <diagonal/>
    </border>
    <border>
      <left style="hair">
        <color theme="0" tint="-0.34998626667073579"/>
      </left>
      <right style="medium">
        <color theme="0" tint="-0.249977111117893"/>
      </right>
      <top style="hair">
        <color theme="0" tint="-0.34998626667073579"/>
      </top>
      <bottom style="hair">
        <color theme="0" tint="-0.34998626667073579"/>
      </bottom>
      <diagonal/>
    </border>
    <border>
      <left style="medium">
        <color theme="0" tint="-0.249977111117893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 style="medium">
        <color theme="0" tint="-0.249977111117893"/>
      </left>
      <right style="hair">
        <color theme="0" tint="-0.34998626667073579"/>
      </right>
      <top style="hair">
        <color theme="0" tint="-0.34998626667073579"/>
      </top>
      <bottom style="medium">
        <color theme="0" tint="-0.249977111117893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medium">
        <color theme="0" tint="-0.249977111117893"/>
      </bottom>
      <diagonal/>
    </border>
    <border>
      <left style="hair">
        <color theme="0" tint="-0.34998626667073579"/>
      </left>
      <right style="medium">
        <color theme="0" tint="-0.249977111117893"/>
      </right>
      <top style="hair">
        <color theme="0" tint="-0.34998626667073579"/>
      </top>
      <bottom style="medium">
        <color theme="0" tint="-0.249977111117893"/>
      </bottom>
      <diagonal/>
    </border>
    <border>
      <left style="medium">
        <color theme="0" tint="-0.249977111117893"/>
      </left>
      <right style="hair">
        <color theme="0" tint="-0.34998626667073579"/>
      </right>
      <top style="medium">
        <color theme="0" tint="-0.249977111117893"/>
      </top>
      <bottom style="hair">
        <color theme="0" tint="-0.34998626667073579"/>
      </bottom>
      <diagonal/>
    </border>
    <border>
      <left/>
      <right style="medium">
        <color theme="0" tint="-0.249977111117893"/>
      </right>
      <top/>
      <bottom/>
      <diagonal/>
    </border>
    <border>
      <left style="hair">
        <color theme="0" tint="-0.34998626667073579"/>
      </left>
      <right style="medium">
        <color theme="0" tint="-0.249977111117893"/>
      </right>
      <top/>
      <bottom style="hair">
        <color theme="0" tint="-0.34998626667073579"/>
      </bottom>
      <diagonal/>
    </border>
    <border>
      <left style="medium">
        <color theme="0" tint="-0.249977111117893"/>
      </left>
      <right style="hair">
        <color theme="0" tint="-0.34998626667073579"/>
      </right>
      <top style="hair">
        <color theme="0" tint="-0.34998626667073579"/>
      </top>
      <bottom style="hair">
        <color theme="0" tint="-0.249977111117893"/>
      </bottom>
      <diagonal/>
    </border>
    <border>
      <left style="medium">
        <color theme="0" tint="-0.249977111117893"/>
      </left>
      <right style="hair">
        <color theme="0" tint="-0.34998626667073579"/>
      </right>
      <top/>
      <bottom/>
      <diagonal/>
    </border>
    <border>
      <left style="hair">
        <color theme="0" tint="-0.34998626667073579"/>
      </left>
      <right style="medium">
        <color theme="0" tint="-0.249977111117893"/>
      </right>
      <top style="hair">
        <color theme="0" tint="-0.34998626667073579"/>
      </top>
      <bottom/>
      <diagonal/>
    </border>
    <border>
      <left style="medium">
        <color theme="0" tint="-0.249977111117893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medium">
        <color theme="0" tint="-0.249977111117893"/>
      </left>
      <right/>
      <top/>
      <bottom/>
      <diagonal/>
    </border>
    <border>
      <left style="medium">
        <color theme="1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/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 style="hair">
        <color theme="0" tint="-0.34998626667073579"/>
      </right>
      <top style="medium">
        <color theme="1"/>
      </top>
      <bottom style="medium">
        <color theme="1"/>
      </bottom>
      <diagonal/>
    </border>
    <border>
      <left style="hair">
        <color theme="0" tint="-0.34998626667073579"/>
      </left>
      <right style="hair">
        <color theme="0" tint="-0.34998626667073579"/>
      </right>
      <top style="medium">
        <color theme="1"/>
      </top>
      <bottom style="medium">
        <color theme="1"/>
      </bottom>
      <diagonal/>
    </border>
    <border>
      <left style="hair">
        <color theme="0" tint="-0.34998626667073579"/>
      </left>
      <right style="medium">
        <color theme="1"/>
      </right>
      <top style="medium">
        <color theme="1"/>
      </top>
      <bottom style="medium">
        <color theme="1"/>
      </bottom>
      <diagonal/>
    </border>
    <border>
      <left/>
      <right/>
      <top/>
      <bottom style="double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265">
    <xf numFmtId="0" fontId="0" fillId="0" borderId="0" xfId="0"/>
    <xf numFmtId="0" fontId="5" fillId="0" borderId="13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/>
    </xf>
    <xf numFmtId="0" fontId="5" fillId="0" borderId="13" xfId="0" applyFont="1" applyBorder="1" applyAlignment="1">
      <alignment vertical="center" wrapText="1"/>
    </xf>
    <xf numFmtId="0" fontId="4" fillId="2" borderId="22" xfId="0" applyFont="1" applyFill="1" applyBorder="1" applyAlignment="1">
      <alignment horizontal="center" wrapText="1"/>
    </xf>
    <xf numFmtId="0" fontId="4" fillId="2" borderId="23" xfId="0" applyFont="1" applyFill="1" applyBorder="1" applyAlignment="1">
      <alignment horizontal="center" wrapText="1"/>
    </xf>
    <xf numFmtId="0" fontId="4" fillId="2" borderId="17" xfId="0" applyFont="1" applyFill="1" applyBorder="1" applyAlignment="1">
      <alignment horizontal="center" wrapText="1"/>
    </xf>
    <xf numFmtId="0" fontId="4" fillId="2" borderId="28" xfId="0" applyFont="1" applyFill="1" applyBorder="1" applyAlignment="1">
      <alignment horizontal="center" wrapText="1"/>
    </xf>
    <xf numFmtId="0" fontId="4" fillId="2" borderId="29" xfId="0" applyFont="1" applyFill="1" applyBorder="1" applyAlignment="1">
      <alignment horizontal="center" wrapText="1"/>
    </xf>
    <xf numFmtId="0" fontId="4" fillId="2" borderId="30" xfId="0" applyFont="1" applyFill="1" applyBorder="1" applyAlignment="1">
      <alignment horizontal="center" wrapText="1"/>
    </xf>
    <xf numFmtId="0" fontId="5" fillId="0" borderId="0" xfId="0" applyFont="1"/>
    <xf numFmtId="0" fontId="5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vertical="center"/>
    </xf>
    <xf numFmtId="0" fontId="4" fillId="0" borderId="3" xfId="0" applyFont="1" applyBorder="1" applyAlignment="1">
      <alignment vertical="center"/>
    </xf>
    <xf numFmtId="0" fontId="5" fillId="0" borderId="1" xfId="0" applyFont="1" applyBorder="1" applyAlignment="1">
      <alignment vertical="center" wrapText="1"/>
    </xf>
    <xf numFmtId="0" fontId="4" fillId="10" borderId="22" xfId="0" applyFont="1" applyFill="1" applyBorder="1" applyAlignment="1">
      <alignment horizontal="center" wrapText="1"/>
    </xf>
    <xf numFmtId="0" fontId="4" fillId="10" borderId="22" xfId="0" applyFont="1" applyFill="1" applyBorder="1" applyAlignment="1">
      <alignment horizontal="center" vertical="center" wrapText="1"/>
    </xf>
    <xf numFmtId="0" fontId="4" fillId="11" borderId="27" xfId="0" applyFont="1" applyFill="1" applyBorder="1" applyAlignment="1">
      <alignment horizontal="center" wrapText="1"/>
    </xf>
    <xf numFmtId="0" fontId="4" fillId="11" borderId="28" xfId="0" applyFont="1" applyFill="1" applyBorder="1" applyAlignment="1">
      <alignment horizontal="center" wrapText="1"/>
    </xf>
    <xf numFmtId="0" fontId="4" fillId="11" borderId="15" xfId="0" applyFont="1" applyFill="1" applyBorder="1" applyAlignment="1">
      <alignment horizontal="center" vertical="center" wrapText="1"/>
    </xf>
    <xf numFmtId="0" fontId="4" fillId="11" borderId="14" xfId="0" applyFont="1" applyFill="1" applyBorder="1" applyAlignment="1">
      <alignment horizontal="center" vertical="center" wrapText="1"/>
    </xf>
    <xf numFmtId="0" fontId="3" fillId="0" borderId="0" xfId="0" applyFont="1"/>
    <xf numFmtId="0" fontId="4" fillId="8" borderId="6" xfId="0" applyFont="1" applyFill="1" applyBorder="1" applyAlignment="1">
      <alignment horizontal="left" vertical="center"/>
    </xf>
    <xf numFmtId="0" fontId="4" fillId="8" borderId="11" xfId="0" applyFont="1" applyFill="1" applyBorder="1" applyAlignment="1">
      <alignment horizontal="left" vertical="center"/>
    </xf>
    <xf numFmtId="0" fontId="4" fillId="8" borderId="7" xfId="0" applyFont="1" applyFill="1" applyBorder="1" applyAlignment="1">
      <alignment horizontal="left" vertical="center"/>
    </xf>
    <xf numFmtId="0" fontId="5" fillId="0" borderId="5" xfId="0" applyFont="1" applyBorder="1" applyAlignment="1">
      <alignment vertical="center" wrapText="1"/>
    </xf>
    <xf numFmtId="0" fontId="5" fillId="0" borderId="4" xfId="0" applyFont="1" applyBorder="1" applyAlignment="1">
      <alignment horizontal="center" vertical="center" wrapText="1"/>
    </xf>
    <xf numFmtId="0" fontId="5" fillId="9" borderId="8" xfId="0" applyFont="1" applyFill="1" applyBorder="1" applyAlignment="1">
      <alignment horizontal="left"/>
    </xf>
    <xf numFmtId="0" fontId="5" fillId="9" borderId="12" xfId="0" applyFont="1" applyFill="1" applyBorder="1" applyAlignment="1">
      <alignment horizontal="left" vertical="center"/>
    </xf>
    <xf numFmtId="0" fontId="5" fillId="9" borderId="9" xfId="0" applyFont="1" applyFill="1" applyBorder="1" applyAlignment="1">
      <alignment horizontal="left" vertical="center"/>
    </xf>
    <xf numFmtId="0" fontId="5" fillId="9" borderId="10" xfId="0" applyFont="1" applyFill="1" applyBorder="1" applyAlignment="1">
      <alignment horizontal="left" vertical="top"/>
    </xf>
    <xf numFmtId="0" fontId="4" fillId="12" borderId="4" xfId="0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4" fillId="5" borderId="2" xfId="0" applyFont="1" applyFill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11" fillId="0" borderId="4" xfId="0" applyFont="1" applyBorder="1" applyAlignment="1">
      <alignment vertical="center"/>
    </xf>
    <xf numFmtId="0" fontId="3" fillId="0" borderId="3" xfId="0" applyFont="1" applyBorder="1"/>
    <xf numFmtId="0" fontId="3" fillId="0" borderId="2" xfId="0" applyFont="1" applyBorder="1"/>
    <xf numFmtId="0" fontId="3" fillId="0" borderId="0" xfId="0" applyFont="1" applyAlignment="1">
      <alignment vertical="center"/>
    </xf>
    <xf numFmtId="0" fontId="3" fillId="0" borderId="4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11" fillId="0" borderId="2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4" xfId="0" applyFont="1" applyBorder="1" applyAlignment="1">
      <alignment vertical="center"/>
    </xf>
    <xf numFmtId="0" fontId="5" fillId="0" borderId="14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/>
    </xf>
    <xf numFmtId="0" fontId="4" fillId="5" borderId="6" xfId="0" applyFont="1" applyFill="1" applyBorder="1" applyAlignment="1">
      <alignment vertical="center"/>
    </xf>
    <xf numFmtId="0" fontId="4" fillId="5" borderId="11" xfId="0" applyFont="1" applyFill="1" applyBorder="1" applyAlignment="1">
      <alignment vertical="center"/>
    </xf>
    <xf numFmtId="0" fontId="4" fillId="5" borderId="7" xfId="0" applyFont="1" applyFill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4" borderId="0" xfId="0" applyFont="1" applyFill="1"/>
    <xf numFmtId="0" fontId="5" fillId="4" borderId="4" xfId="0" applyFont="1" applyFill="1" applyBorder="1"/>
    <xf numFmtId="0" fontId="5" fillId="4" borderId="3" xfId="0" applyFont="1" applyFill="1" applyBorder="1"/>
    <xf numFmtId="0" fontId="5" fillId="4" borderId="2" xfId="0" applyFont="1" applyFill="1" applyBorder="1"/>
    <xf numFmtId="0" fontId="3" fillId="12" borderId="3" xfId="0" applyFont="1" applyFill="1" applyBorder="1"/>
    <xf numFmtId="0" fontId="3" fillId="12" borderId="2" xfId="0" applyFont="1" applyFill="1" applyBorder="1"/>
    <xf numFmtId="0" fontId="3" fillId="0" borderId="0" xfId="0" applyFont="1" applyAlignment="1">
      <alignment vertical="top"/>
    </xf>
    <xf numFmtId="0" fontId="1" fillId="0" borderId="0" xfId="1" applyAlignment="1">
      <alignment horizontal="center" wrapText="1"/>
    </xf>
    <xf numFmtId="0" fontId="1" fillId="0" borderId="0" xfId="1" applyAlignment="1">
      <alignment horizontal="center" vertical="center" wrapText="1"/>
    </xf>
    <xf numFmtId="0" fontId="3" fillId="0" borderId="24" xfId="0" applyFont="1" applyBorder="1"/>
    <xf numFmtId="0" fontId="3" fillId="0" borderId="4" xfId="0" applyFont="1" applyBorder="1"/>
    <xf numFmtId="0" fontId="3" fillId="0" borderId="24" xfId="0" applyFont="1" applyBorder="1" applyAlignment="1">
      <alignment horizontal="left" vertical="center" indent="1"/>
    </xf>
    <xf numFmtId="0" fontId="3" fillId="0" borderId="10" xfId="0" applyFont="1" applyBorder="1" applyAlignment="1">
      <alignment horizontal="left" vertical="center" indent="1"/>
    </xf>
    <xf numFmtId="0" fontId="5" fillId="0" borderId="8" xfId="0" applyFont="1" applyBorder="1"/>
    <xf numFmtId="0" fontId="5" fillId="0" borderId="9" xfId="0" applyFont="1" applyBorder="1"/>
    <xf numFmtId="0" fontId="5" fillId="0" borderId="24" xfId="0" applyFont="1" applyBorder="1"/>
    <xf numFmtId="0" fontId="4" fillId="0" borderId="4" xfId="0" applyFont="1" applyBorder="1" applyAlignment="1">
      <alignment horizontal="center" vertical="center"/>
    </xf>
    <xf numFmtId="0" fontId="5" fillId="0" borderId="4" xfId="0" applyFont="1" applyBorder="1"/>
    <xf numFmtId="0" fontId="9" fillId="0" borderId="4" xfId="0" applyFont="1" applyBorder="1" applyAlignment="1">
      <alignment vertical="center"/>
    </xf>
    <xf numFmtId="0" fontId="5" fillId="0" borderId="4" xfId="0" applyFont="1" applyBorder="1" applyAlignment="1">
      <alignment vertical="center"/>
    </xf>
    <xf numFmtId="0" fontId="8" fillId="0" borderId="4" xfId="1" applyFont="1" applyBorder="1"/>
    <xf numFmtId="0" fontId="4" fillId="0" borderId="4" xfId="0" applyFont="1" applyBorder="1"/>
    <xf numFmtId="0" fontId="4" fillId="0" borderId="4" xfId="0" applyFont="1" applyBorder="1" applyAlignment="1">
      <alignment vertical="center"/>
    </xf>
    <xf numFmtId="0" fontId="5" fillId="0" borderId="10" xfId="0" applyFont="1" applyBorder="1"/>
    <xf numFmtId="0" fontId="5" fillId="0" borderId="2" xfId="0" applyFont="1" applyBorder="1"/>
    <xf numFmtId="0" fontId="12" fillId="2" borderId="0" xfId="0" applyFont="1" applyFill="1" applyAlignment="1">
      <alignment horizontal="center" vertical="center" wrapText="1"/>
    </xf>
    <xf numFmtId="0" fontId="12" fillId="13" borderId="0" xfId="0" applyFont="1" applyFill="1" applyAlignment="1">
      <alignment horizontal="center" vertical="center" wrapText="1"/>
    </xf>
    <xf numFmtId="0" fontId="12" fillId="13" borderId="0" xfId="0" applyFont="1" applyFill="1" applyAlignment="1">
      <alignment horizontal="center" vertical="center"/>
    </xf>
    <xf numFmtId="0" fontId="2" fillId="13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4" fillId="13" borderId="0" xfId="0" applyFont="1" applyFill="1" applyAlignment="1">
      <alignment horizontal="center" vertical="center" wrapText="1"/>
    </xf>
    <xf numFmtId="0" fontId="3" fillId="13" borderId="0" xfId="0" applyFont="1" applyFill="1"/>
    <xf numFmtId="0" fontId="3" fillId="0" borderId="8" xfId="0" applyFont="1" applyBorder="1"/>
    <xf numFmtId="0" fontId="3" fillId="0" borderId="12" xfId="0" applyFont="1" applyBorder="1"/>
    <xf numFmtId="0" fontId="3" fillId="0" borderId="9" xfId="0" applyFont="1" applyBorder="1"/>
    <xf numFmtId="0" fontId="3" fillId="0" borderId="4" xfId="0" applyFont="1" applyBorder="1" applyAlignment="1">
      <alignment horizontal="right"/>
    </xf>
    <xf numFmtId="0" fontId="3" fillId="0" borderId="10" xfId="0" applyFont="1" applyBorder="1"/>
    <xf numFmtId="0" fontId="2" fillId="6" borderId="8" xfId="0" applyFont="1" applyFill="1" applyBorder="1" applyAlignment="1">
      <alignment vertical="center"/>
    </xf>
    <xf numFmtId="0" fontId="2" fillId="6" borderId="12" xfId="0" applyFont="1" applyFill="1" applyBorder="1" applyAlignment="1">
      <alignment vertical="center"/>
    </xf>
    <xf numFmtId="0" fontId="2" fillId="6" borderId="9" xfId="0" applyFont="1" applyFill="1" applyBorder="1" applyAlignment="1">
      <alignment vertical="center"/>
    </xf>
    <xf numFmtId="0" fontId="2" fillId="6" borderId="8" xfId="0" applyFont="1" applyFill="1" applyBorder="1" applyAlignment="1">
      <alignment vertical="center" wrapText="1"/>
    </xf>
    <xf numFmtId="0" fontId="13" fillId="6" borderId="12" xfId="0" applyFont="1" applyFill="1" applyBorder="1" applyAlignment="1">
      <alignment horizontal="right" vertical="center" wrapText="1"/>
    </xf>
    <xf numFmtId="0" fontId="6" fillId="14" borderId="12" xfId="1" applyFont="1" applyFill="1" applyBorder="1" applyAlignment="1">
      <alignment horizontal="center" vertical="center" wrapText="1"/>
    </xf>
    <xf numFmtId="0" fontId="12" fillId="2" borderId="24" xfId="0" applyFont="1" applyFill="1" applyBorder="1" applyAlignment="1">
      <alignment horizontal="center" vertical="center" wrapText="1"/>
    </xf>
    <xf numFmtId="0" fontId="12" fillId="0" borderId="24" xfId="0" applyFont="1" applyBorder="1" applyAlignment="1">
      <alignment horizontal="left" vertical="center" wrapText="1" indent="1"/>
    </xf>
    <xf numFmtId="0" fontId="6" fillId="14" borderId="12" xfId="1" applyFont="1" applyFill="1" applyBorder="1" applyAlignment="1">
      <alignment horizontal="center"/>
    </xf>
    <xf numFmtId="0" fontId="13" fillId="6" borderId="9" xfId="0" applyFont="1" applyFill="1" applyBorder="1" applyAlignment="1">
      <alignment horizontal="right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12" fillId="0" borderId="24" xfId="0" applyFont="1" applyBorder="1" applyAlignment="1">
      <alignment vertical="center" wrapText="1"/>
    </xf>
    <xf numFmtId="0" fontId="10" fillId="0" borderId="4" xfId="0" applyFont="1" applyBorder="1" applyAlignment="1">
      <alignment horizontal="center" vertical="center" wrapText="1"/>
    </xf>
    <xf numFmtId="0" fontId="2" fillId="0" borderId="24" xfId="0" applyFont="1" applyBorder="1" applyAlignment="1">
      <alignment horizontal="left" vertical="center" indent="1"/>
    </xf>
    <xf numFmtId="0" fontId="2" fillId="6" borderId="9" xfId="0" applyFont="1" applyFill="1" applyBorder="1" applyAlignment="1">
      <alignment vertical="center" wrapText="1"/>
    </xf>
    <xf numFmtId="0" fontId="11" fillId="0" borderId="4" xfId="0" applyFont="1" applyBorder="1" applyAlignment="1">
      <alignment horizontal="center" vertical="center" wrapText="1"/>
    </xf>
    <xf numFmtId="0" fontId="6" fillId="14" borderId="12" xfId="1" applyFont="1" applyFill="1" applyBorder="1" applyAlignment="1">
      <alignment vertical="center" wrapText="1"/>
    </xf>
    <xf numFmtId="0" fontId="11" fillId="0" borderId="24" xfId="0" applyFont="1" applyBorder="1" applyAlignment="1">
      <alignment vertical="center" wrapText="1"/>
    </xf>
    <xf numFmtId="0" fontId="2" fillId="3" borderId="32" xfId="0" applyFont="1" applyFill="1" applyBorder="1" applyAlignment="1">
      <alignment horizontal="center" vertical="center" wrapText="1"/>
    </xf>
    <xf numFmtId="0" fontId="1" fillId="0" borderId="32" xfId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/>
    </xf>
    <xf numFmtId="0" fontId="3" fillId="0" borderId="32" xfId="0" applyFont="1" applyBorder="1" applyAlignment="1">
      <alignment horizontal="left" vertical="center" wrapText="1"/>
    </xf>
    <xf numFmtId="0" fontId="3" fillId="15" borderId="33" xfId="0" applyFont="1" applyFill="1" applyBorder="1" applyAlignment="1">
      <alignment horizontal="left" vertical="center" wrapText="1" indent="1"/>
    </xf>
    <xf numFmtId="0" fontId="3" fillId="15" borderId="33" xfId="0" applyFont="1" applyFill="1" applyBorder="1" applyAlignment="1">
      <alignment horizontal="center" vertical="center" wrapText="1"/>
    </xf>
    <xf numFmtId="0" fontId="2" fillId="3" borderId="33" xfId="0" applyFont="1" applyFill="1" applyBorder="1" applyAlignment="1">
      <alignment horizontal="center" vertical="center" wrapText="1"/>
    </xf>
    <xf numFmtId="0" fontId="3" fillId="15" borderId="33" xfId="0" applyFont="1" applyFill="1" applyBorder="1" applyAlignment="1">
      <alignment horizontal="center" vertical="center"/>
    </xf>
    <xf numFmtId="0" fontId="1" fillId="0" borderId="33" xfId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 wrapText="1"/>
    </xf>
    <xf numFmtId="0" fontId="3" fillId="0" borderId="33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 wrapText="1"/>
    </xf>
    <xf numFmtId="0" fontId="2" fillId="3" borderId="34" xfId="0" applyFont="1" applyFill="1" applyBorder="1" applyAlignment="1">
      <alignment horizontal="center" vertical="center" wrapText="1"/>
    </xf>
    <xf numFmtId="0" fontId="3" fillId="0" borderId="34" xfId="0" applyFont="1" applyBorder="1" applyAlignment="1">
      <alignment horizontal="center" vertical="center"/>
    </xf>
    <xf numFmtId="0" fontId="1" fillId="0" borderId="34" xfId="1" applyBorder="1" applyAlignment="1">
      <alignment horizontal="center" vertical="center" wrapText="1"/>
    </xf>
    <xf numFmtId="0" fontId="5" fillId="0" borderId="12" xfId="0" applyFont="1" applyBorder="1"/>
    <xf numFmtId="0" fontId="1" fillId="0" borderId="24" xfId="1" applyBorder="1" applyAlignment="1">
      <alignment horizontal="center" wrapText="1"/>
    </xf>
    <xf numFmtId="0" fontId="5" fillId="0" borderId="3" xfId="0" applyFont="1" applyBorder="1"/>
    <xf numFmtId="0" fontId="3" fillId="0" borderId="0" xfId="0" applyFont="1" applyAlignment="1">
      <alignment horizontal="left"/>
    </xf>
    <xf numFmtId="0" fontId="5" fillId="0" borderId="31" xfId="0" applyFont="1" applyBorder="1" applyAlignment="1">
      <alignment horizontal="center" vertical="center" wrapText="1"/>
    </xf>
    <xf numFmtId="0" fontId="5" fillId="0" borderId="25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4" fillId="10" borderId="21" xfId="0" applyFont="1" applyFill="1" applyBorder="1" applyAlignment="1">
      <alignment horizontal="center" wrapText="1"/>
    </xf>
    <xf numFmtId="0" fontId="4" fillId="2" borderId="35" xfId="0" applyFont="1" applyFill="1" applyBorder="1" applyAlignment="1">
      <alignment horizontal="left" vertical="center"/>
    </xf>
    <xf numFmtId="0" fontId="4" fillId="2" borderId="36" xfId="0" applyFont="1" applyFill="1" applyBorder="1" applyAlignment="1">
      <alignment vertical="center"/>
    </xf>
    <xf numFmtId="0" fontId="4" fillId="2" borderId="37" xfId="0" applyFont="1" applyFill="1" applyBorder="1" applyAlignment="1">
      <alignment horizontal="center" vertical="center"/>
    </xf>
    <xf numFmtId="0" fontId="4" fillId="2" borderId="37" xfId="0" applyFont="1" applyFill="1" applyBorder="1" applyAlignment="1">
      <alignment vertical="center"/>
    </xf>
    <xf numFmtId="0" fontId="3" fillId="0" borderId="39" xfId="0" applyFont="1" applyBorder="1" applyAlignment="1">
      <alignment horizontal="center" vertical="center" wrapText="1"/>
    </xf>
    <xf numFmtId="0" fontId="6" fillId="0" borderId="40" xfId="1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42" xfId="0" applyFont="1" applyBorder="1" applyAlignment="1">
      <alignment horizontal="center" vertical="center" wrapText="1"/>
    </xf>
    <xf numFmtId="0" fontId="3" fillId="0" borderId="43" xfId="0" applyFont="1" applyBorder="1" applyAlignment="1">
      <alignment horizontal="left" vertical="center" wrapText="1"/>
    </xf>
    <xf numFmtId="0" fontId="3" fillId="0" borderId="43" xfId="0" applyFont="1" applyBorder="1" applyAlignment="1">
      <alignment horizontal="center" vertical="center" wrapText="1"/>
    </xf>
    <xf numFmtId="0" fontId="2" fillId="3" borderId="43" xfId="0" applyFont="1" applyFill="1" applyBorder="1" applyAlignment="1">
      <alignment horizontal="center" vertical="center" wrapText="1"/>
    </xf>
    <xf numFmtId="0" fontId="3" fillId="0" borderId="43" xfId="0" applyFont="1" applyBorder="1" applyAlignment="1">
      <alignment horizontal="center" vertical="center"/>
    </xf>
    <xf numFmtId="0" fontId="6" fillId="0" borderId="44" xfId="1" applyFont="1" applyBorder="1" applyAlignment="1">
      <alignment horizontal="center" vertical="center" wrapText="1"/>
    </xf>
    <xf numFmtId="0" fontId="4" fillId="2" borderId="45" xfId="0" applyFont="1" applyFill="1" applyBorder="1" applyAlignment="1">
      <alignment horizontal="left" vertical="center"/>
    </xf>
    <xf numFmtId="0" fontId="6" fillId="0" borderId="40" xfId="1" applyFont="1" applyBorder="1" applyAlignment="1">
      <alignment vertical="center" wrapText="1"/>
    </xf>
    <xf numFmtId="0" fontId="6" fillId="0" borderId="44" xfId="1" applyFont="1" applyBorder="1" applyAlignment="1">
      <alignment vertical="center" wrapText="1"/>
    </xf>
    <xf numFmtId="0" fontId="3" fillId="0" borderId="46" xfId="0" applyFont="1" applyBorder="1"/>
    <xf numFmtId="0" fontId="1" fillId="0" borderId="43" xfId="1" applyBorder="1" applyAlignment="1">
      <alignment horizontal="center" vertical="center" wrapText="1"/>
    </xf>
    <xf numFmtId="0" fontId="6" fillId="5" borderId="38" xfId="1" applyFont="1" applyFill="1" applyBorder="1" applyAlignment="1">
      <alignment horizontal="center" vertical="center" wrapText="1"/>
    </xf>
    <xf numFmtId="0" fontId="13" fillId="15" borderId="39" xfId="0" applyFont="1" applyFill="1" applyBorder="1" applyAlignment="1">
      <alignment horizontal="center" vertical="center" wrapText="1"/>
    </xf>
    <xf numFmtId="0" fontId="11" fillId="0" borderId="40" xfId="1" applyFont="1" applyBorder="1" applyAlignment="1">
      <alignment horizontal="center" vertical="center" wrapText="1"/>
    </xf>
    <xf numFmtId="0" fontId="3" fillId="0" borderId="48" xfId="0" applyFont="1" applyBorder="1" applyAlignment="1">
      <alignment horizontal="center" vertical="center" wrapText="1"/>
    </xf>
    <xf numFmtId="0" fontId="3" fillId="0" borderId="49" xfId="0" applyFont="1" applyBorder="1" applyAlignment="1">
      <alignment horizontal="center" vertical="center" wrapText="1"/>
    </xf>
    <xf numFmtId="0" fontId="1" fillId="0" borderId="40" xfId="1" applyBorder="1" applyAlignment="1">
      <alignment horizontal="center" vertical="center"/>
    </xf>
    <xf numFmtId="0" fontId="3" fillId="0" borderId="51" xfId="0" applyFont="1" applyBorder="1" applyAlignment="1">
      <alignment horizontal="center" vertical="center" wrapText="1"/>
    </xf>
    <xf numFmtId="0" fontId="5" fillId="0" borderId="52" xfId="0" applyFont="1" applyBorder="1" applyAlignment="1">
      <alignment horizontal="center" vertical="center"/>
    </xf>
    <xf numFmtId="0" fontId="3" fillId="0" borderId="46" xfId="0" applyFont="1" applyBorder="1" applyAlignment="1">
      <alignment horizontal="center" vertical="center"/>
    </xf>
    <xf numFmtId="0" fontId="3" fillId="0" borderId="53" xfId="0" applyFont="1" applyBorder="1"/>
    <xf numFmtId="0" fontId="3" fillId="0" borderId="54" xfId="0" applyFont="1" applyBorder="1"/>
    <xf numFmtId="0" fontId="5" fillId="0" borderId="55" xfId="0" applyFont="1" applyBorder="1" applyAlignment="1">
      <alignment horizontal="center" vertical="center"/>
    </xf>
    <xf numFmtId="0" fontId="3" fillId="0" borderId="55" xfId="0" applyFont="1" applyBorder="1" applyAlignment="1">
      <alignment horizontal="left" vertical="center"/>
    </xf>
    <xf numFmtId="0" fontId="3" fillId="0" borderId="55" xfId="0" applyFont="1" applyBorder="1" applyAlignment="1">
      <alignment horizontal="center" vertical="center"/>
    </xf>
    <xf numFmtId="0" fontId="3" fillId="0" borderId="56" xfId="0" applyFont="1" applyBorder="1"/>
    <xf numFmtId="0" fontId="3" fillId="0" borderId="57" xfId="0" applyFont="1" applyBorder="1" applyAlignment="1">
      <alignment vertical="center"/>
    </xf>
    <xf numFmtId="0" fontId="3" fillId="0" borderId="58" xfId="0" applyFont="1" applyBorder="1" applyAlignment="1">
      <alignment vertical="center"/>
    </xf>
    <xf numFmtId="0" fontId="3" fillId="0" borderId="57" xfId="0" applyFont="1" applyBorder="1"/>
    <xf numFmtId="0" fontId="3" fillId="0" borderId="58" xfId="0" applyFont="1" applyBorder="1"/>
    <xf numFmtId="0" fontId="3" fillId="0" borderId="59" xfId="0" applyFont="1" applyBorder="1"/>
    <xf numFmtId="0" fontId="5" fillId="0" borderId="60" xfId="0" applyFont="1" applyBorder="1" applyAlignment="1">
      <alignment horizontal="center" vertical="center"/>
    </xf>
    <xf numFmtId="0" fontId="3" fillId="0" borderId="60" xfId="0" applyFont="1" applyBorder="1" applyAlignment="1">
      <alignment horizontal="left" vertical="center"/>
    </xf>
    <xf numFmtId="0" fontId="3" fillId="0" borderId="60" xfId="0" applyFont="1" applyBorder="1" applyAlignment="1">
      <alignment horizontal="center" vertical="center"/>
    </xf>
    <xf numFmtId="0" fontId="3" fillId="0" borderId="61" xfId="0" applyFont="1" applyBorder="1"/>
    <xf numFmtId="0" fontId="2" fillId="3" borderId="62" xfId="0" applyFont="1" applyFill="1" applyBorder="1" applyAlignment="1">
      <alignment horizontal="center" vertical="center" wrapText="1"/>
    </xf>
    <xf numFmtId="0" fontId="2" fillId="2" borderId="63" xfId="0" applyFont="1" applyFill="1" applyBorder="1" applyAlignment="1">
      <alignment horizontal="center" vertical="center" wrapText="1"/>
    </xf>
    <xf numFmtId="0" fontId="2" fillId="3" borderId="63" xfId="0" applyFont="1" applyFill="1" applyBorder="1" applyAlignment="1">
      <alignment horizontal="center" vertical="center" wrapText="1"/>
    </xf>
    <xf numFmtId="0" fontId="2" fillId="2" borderId="64" xfId="0" applyFont="1" applyFill="1" applyBorder="1" applyAlignment="1">
      <alignment horizontal="center" vertical="center" wrapText="1"/>
    </xf>
    <xf numFmtId="0" fontId="15" fillId="15" borderId="0" xfId="0" applyFont="1" applyFill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3" fillId="14" borderId="9" xfId="0" applyFont="1" applyFill="1" applyBorder="1"/>
    <xf numFmtId="0" fontId="12" fillId="0" borderId="0" xfId="0" applyFont="1" applyAlignment="1">
      <alignment horizontal="left" vertical="center" wrapText="1"/>
    </xf>
    <xf numFmtId="0" fontId="5" fillId="0" borderId="24" xfId="0" applyFont="1" applyBorder="1" applyAlignment="1">
      <alignment vertical="center"/>
    </xf>
    <xf numFmtId="0" fontId="6" fillId="0" borderId="4" xfId="1" applyFont="1" applyBorder="1"/>
    <xf numFmtId="0" fontId="12" fillId="13" borderId="65" xfId="0" applyFont="1" applyFill="1" applyBorder="1" applyAlignment="1">
      <alignment horizontal="center" vertical="center"/>
    </xf>
    <xf numFmtId="0" fontId="14" fillId="13" borderId="65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24" xfId="0" applyFont="1" applyBorder="1" applyAlignment="1">
      <alignment horizontal="right" vertical="center" indent="1"/>
    </xf>
    <xf numFmtId="0" fontId="2" fillId="0" borderId="0" xfId="0" applyFont="1" applyAlignment="1">
      <alignment horizontal="right" vertical="center" indent="1"/>
    </xf>
    <xf numFmtId="0" fontId="12" fillId="13" borderId="65" xfId="0" applyFont="1" applyFill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2" fillId="0" borderId="2" xfId="0" applyFont="1" applyBorder="1" applyAlignment="1">
      <alignment vertical="center"/>
    </xf>
    <xf numFmtId="0" fontId="2" fillId="0" borderId="3" xfId="0" applyFont="1" applyBorder="1" applyAlignment="1">
      <alignment horizontal="center"/>
    </xf>
    <xf numFmtId="0" fontId="3" fillId="0" borderId="4" xfId="0" applyFont="1" applyBorder="1" applyAlignment="1">
      <alignment horizontal="left"/>
    </xf>
    <xf numFmtId="0" fontId="12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right" vertical="center" indent="1"/>
    </xf>
    <xf numFmtId="0" fontId="17" fillId="2" borderId="0" xfId="0" applyFont="1" applyFill="1" applyAlignment="1">
      <alignment horizontal="center" vertical="center"/>
    </xf>
    <xf numFmtId="0" fontId="0" fillId="16" borderId="0" xfId="0" applyFill="1" applyAlignment="1">
      <alignment horizontal="center" vertical="center"/>
    </xf>
    <xf numFmtId="164" fontId="20" fillId="16" borderId="4" xfId="0" applyNumberFormat="1" applyFont="1" applyFill="1" applyBorder="1" applyAlignment="1">
      <alignment horizontal="center" vertical="center"/>
    </xf>
    <xf numFmtId="0" fontId="16" fillId="2" borderId="24" xfId="0" applyFont="1" applyFill="1" applyBorder="1" applyAlignment="1">
      <alignment horizontal="center" vertical="center"/>
    </xf>
    <xf numFmtId="164" fontId="19" fillId="16" borderId="3" xfId="0" applyNumberFormat="1" applyFont="1" applyFill="1" applyBorder="1" applyAlignment="1">
      <alignment horizontal="center" vertical="center"/>
    </xf>
    <xf numFmtId="164" fontId="20" fillId="16" borderId="2" xfId="0" applyNumberFormat="1" applyFont="1" applyFill="1" applyBorder="1" applyAlignment="1">
      <alignment horizontal="center" vertical="center"/>
    </xf>
    <xf numFmtId="0" fontId="3" fillId="0" borderId="66" xfId="0" applyFont="1" applyBorder="1" applyAlignment="1">
      <alignment horizontal="center" vertical="center"/>
    </xf>
    <xf numFmtId="0" fontId="4" fillId="0" borderId="0" xfId="0" applyFont="1" applyAlignment="1">
      <alignment horizontal="right" vertical="center"/>
    </xf>
    <xf numFmtId="0" fontId="5" fillId="0" borderId="0" xfId="0" applyFont="1" applyAlignment="1">
      <alignment vertical="center"/>
    </xf>
    <xf numFmtId="0" fontId="4" fillId="9" borderId="12" xfId="0" applyFont="1" applyFill="1" applyBorder="1" applyAlignment="1">
      <alignment horizontal="left"/>
    </xf>
    <xf numFmtId="0" fontId="4" fillId="9" borderId="9" xfId="0" applyFont="1" applyFill="1" applyBorder="1" applyAlignment="1">
      <alignment horizontal="left"/>
    </xf>
    <xf numFmtId="0" fontId="4" fillId="9" borderId="3" xfId="0" applyFont="1" applyFill="1" applyBorder="1" applyAlignment="1">
      <alignment horizontal="left"/>
    </xf>
    <xf numFmtId="0" fontId="4" fillId="9" borderId="2" xfId="0" applyFont="1" applyFill="1" applyBorder="1" applyAlignment="1">
      <alignment horizontal="left"/>
    </xf>
    <xf numFmtId="0" fontId="6" fillId="0" borderId="0" xfId="1" applyFont="1" applyAlignment="1">
      <alignment horizontal="center" vertical="center" wrapText="1"/>
    </xf>
    <xf numFmtId="0" fontId="13" fillId="6" borderId="12" xfId="0" applyFont="1" applyFill="1" applyBorder="1" applyAlignment="1">
      <alignment vertical="center"/>
    </xf>
    <xf numFmtId="164" fontId="19" fillId="16" borderId="0" xfId="0" applyNumberFormat="1" applyFont="1" applyFill="1" applyAlignment="1">
      <alignment horizontal="center" vertical="center"/>
    </xf>
    <xf numFmtId="0" fontId="4" fillId="12" borderId="67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3" fillId="0" borderId="9" xfId="0" applyFont="1" applyBorder="1" applyAlignment="1">
      <alignment horizontal="center" vertical="center"/>
    </xf>
    <xf numFmtId="0" fontId="4" fillId="9" borderId="3" xfId="0" applyFont="1" applyFill="1" applyBorder="1" applyAlignment="1">
      <alignment vertical="center"/>
    </xf>
    <xf numFmtId="0" fontId="4" fillId="9" borderId="2" xfId="0" applyFont="1" applyFill="1" applyBorder="1" applyAlignment="1">
      <alignment vertical="center"/>
    </xf>
    <xf numFmtId="0" fontId="5" fillId="9" borderId="10" xfId="0" applyFont="1" applyFill="1" applyBorder="1" applyAlignment="1">
      <alignment horizontal="left" vertical="center"/>
    </xf>
    <xf numFmtId="0" fontId="12" fillId="0" borderId="24" xfId="0" applyFont="1" applyBorder="1" applyAlignment="1">
      <alignment horizontal="left" vertical="center" indent="1"/>
    </xf>
    <xf numFmtId="0" fontId="12" fillId="0" borderId="24" xfId="0" applyFont="1" applyBorder="1" applyAlignment="1">
      <alignment vertical="center"/>
    </xf>
    <xf numFmtId="0" fontId="2" fillId="7" borderId="8" xfId="0" applyFont="1" applyFill="1" applyBorder="1" applyAlignment="1">
      <alignment vertical="center"/>
    </xf>
    <xf numFmtId="0" fontId="2" fillId="7" borderId="12" xfId="0" applyFont="1" applyFill="1" applyBorder="1" applyAlignment="1">
      <alignment vertical="center"/>
    </xf>
    <xf numFmtId="0" fontId="2" fillId="7" borderId="9" xfId="0" applyFont="1" applyFill="1" applyBorder="1" applyAlignment="1">
      <alignment vertical="center"/>
    </xf>
    <xf numFmtId="0" fontId="2" fillId="6" borderId="24" xfId="0" applyFont="1" applyFill="1" applyBorder="1" applyAlignment="1">
      <alignment vertical="center"/>
    </xf>
    <xf numFmtId="0" fontId="2" fillId="6" borderId="0" xfId="0" applyFont="1" applyFill="1" applyAlignment="1">
      <alignment vertical="center"/>
    </xf>
    <xf numFmtId="0" fontId="2" fillId="6" borderId="4" xfId="0" applyFont="1" applyFill="1" applyBorder="1" applyAlignment="1">
      <alignment vertical="center"/>
    </xf>
    <xf numFmtId="0" fontId="1" fillId="0" borderId="40" xfId="1" applyBorder="1" applyAlignment="1">
      <alignment horizontal="center" vertical="center" wrapText="1"/>
    </xf>
    <xf numFmtId="0" fontId="12" fillId="18" borderId="0" xfId="0" applyFont="1" applyFill="1" applyAlignment="1">
      <alignment horizontal="center" vertical="center" wrapText="1"/>
    </xf>
    <xf numFmtId="0" fontId="12" fillId="18" borderId="4" xfId="0" applyFont="1" applyFill="1" applyBorder="1" applyAlignment="1">
      <alignment horizontal="center" vertical="center" wrapText="1"/>
    </xf>
    <xf numFmtId="164" fontId="20" fillId="16" borderId="0" xfId="0" applyNumberFormat="1" applyFont="1" applyFill="1" applyAlignment="1">
      <alignment horizontal="center" vertical="center"/>
    </xf>
    <xf numFmtId="0" fontId="17" fillId="16" borderId="0" xfId="0" applyFont="1" applyFill="1" applyAlignment="1">
      <alignment horizontal="left" vertical="top"/>
    </xf>
    <xf numFmtId="0" fontId="3" fillId="0" borderId="5" xfId="0" applyFont="1" applyBorder="1"/>
    <xf numFmtId="0" fontId="11" fillId="0" borderId="3" xfId="0" applyFont="1" applyBorder="1" applyAlignment="1">
      <alignment horizontal="left" vertical="center"/>
    </xf>
    <xf numFmtId="0" fontId="12" fillId="9" borderId="2" xfId="0" applyFont="1" applyFill="1" applyBorder="1" applyAlignment="1">
      <alignment horizontal="center" vertical="center" wrapText="1"/>
    </xf>
    <xf numFmtId="0" fontId="5" fillId="0" borderId="14" xfId="0" applyFont="1" applyBorder="1" applyAlignment="1">
      <alignment vertical="center" wrapText="1"/>
    </xf>
    <xf numFmtId="0" fontId="1" fillId="0" borderId="32" xfId="1" applyFill="1" applyBorder="1" applyAlignment="1">
      <alignment horizontal="center" vertical="center" wrapText="1"/>
    </xf>
    <xf numFmtId="0" fontId="1" fillId="15" borderId="47" xfId="1" applyFill="1" applyBorder="1" applyAlignment="1">
      <alignment horizontal="center" vertical="center" wrapText="1"/>
    </xf>
    <xf numFmtId="0" fontId="1" fillId="0" borderId="50" xfId="1" applyBorder="1" applyAlignment="1">
      <alignment horizontal="center" vertical="center" wrapText="1"/>
    </xf>
    <xf numFmtId="0" fontId="1" fillId="0" borderId="38" xfId="1" applyBorder="1" applyAlignment="1">
      <alignment horizontal="center" vertical="center" wrapText="1"/>
    </xf>
    <xf numFmtId="0" fontId="1" fillId="0" borderId="47" xfId="1" applyBorder="1" applyAlignment="1">
      <alignment horizontal="center" vertical="center" wrapText="1"/>
    </xf>
    <xf numFmtId="0" fontId="1" fillId="0" borderId="44" xfId="1" applyBorder="1" applyAlignment="1">
      <alignment horizontal="center" vertical="center" wrapText="1"/>
    </xf>
    <xf numFmtId="0" fontId="1" fillId="0" borderId="26" xfId="1" applyBorder="1" applyAlignment="1">
      <alignment horizontal="center" vertical="center" wrapText="1"/>
    </xf>
    <xf numFmtId="0" fontId="1" fillId="0" borderId="13" xfId="1" applyBorder="1" applyAlignment="1">
      <alignment horizontal="center" vertical="center" wrapText="1"/>
    </xf>
    <xf numFmtId="0" fontId="1" fillId="0" borderId="0" xfId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2" fillId="7" borderId="8" xfId="0" applyFont="1" applyFill="1" applyBorder="1" applyAlignment="1">
      <alignment vertical="center" wrapText="1"/>
    </xf>
    <xf numFmtId="0" fontId="2" fillId="7" borderId="12" xfId="0" applyFont="1" applyFill="1" applyBorder="1" applyAlignment="1">
      <alignment vertical="center" wrapText="1"/>
    </xf>
    <xf numFmtId="0" fontId="2" fillId="7" borderId="9" xfId="0" applyFont="1" applyFill="1" applyBorder="1" applyAlignment="1">
      <alignment vertical="center" wrapText="1"/>
    </xf>
    <xf numFmtId="0" fontId="2" fillId="7" borderId="10" xfId="0" applyFont="1" applyFill="1" applyBorder="1" applyAlignment="1">
      <alignment vertical="center" wrapText="1"/>
    </xf>
    <xf numFmtId="0" fontId="2" fillId="7" borderId="3" xfId="0" applyFont="1" applyFill="1" applyBorder="1" applyAlignment="1">
      <alignment vertical="center" wrapText="1"/>
    </xf>
    <xf numFmtId="0" fontId="2" fillId="7" borderId="2" xfId="0" applyFont="1" applyFill="1" applyBorder="1" applyAlignment="1">
      <alignment vertical="center" wrapText="1"/>
    </xf>
    <xf numFmtId="0" fontId="2" fillId="17" borderId="68" xfId="0" applyFont="1" applyFill="1" applyBorder="1" applyAlignment="1">
      <alignment horizontal="center"/>
    </xf>
    <xf numFmtId="0" fontId="2" fillId="17" borderId="69" xfId="0" applyFont="1" applyFill="1" applyBorder="1" applyAlignment="1">
      <alignment horizontal="center"/>
    </xf>
    <xf numFmtId="0" fontId="2" fillId="17" borderId="70" xfId="0" applyFont="1" applyFill="1" applyBorder="1" applyAlignment="1">
      <alignment horizontal="center"/>
    </xf>
    <xf numFmtId="0" fontId="2" fillId="17" borderId="71" xfId="0" applyFont="1" applyFill="1" applyBorder="1" applyAlignment="1">
      <alignment horizontal="center"/>
    </xf>
    <xf numFmtId="0" fontId="2" fillId="17" borderId="0" xfId="0" applyFont="1" applyFill="1" applyAlignment="1">
      <alignment horizontal="center"/>
    </xf>
    <xf numFmtId="0" fontId="2" fillId="17" borderId="72" xfId="0" applyFont="1" applyFill="1" applyBorder="1" applyAlignment="1">
      <alignment horizontal="center"/>
    </xf>
    <xf numFmtId="0" fontId="2" fillId="17" borderId="73" xfId="0" applyFont="1" applyFill="1" applyBorder="1" applyAlignment="1">
      <alignment horizontal="center"/>
    </xf>
    <xf numFmtId="0" fontId="2" fillId="17" borderId="74" xfId="0" applyFont="1" applyFill="1" applyBorder="1" applyAlignment="1">
      <alignment horizontal="center"/>
    </xf>
    <xf numFmtId="0" fontId="2" fillId="17" borderId="75" xfId="0" applyFont="1" applyFill="1" applyBorder="1" applyAlignment="1">
      <alignment horizont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FFCC00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0</xdr:colOff>
      <xdr:row>66</xdr:row>
      <xdr:rowOff>444500</xdr:rowOff>
    </xdr:from>
    <xdr:to>
      <xdr:col>7</xdr:col>
      <xdr:colOff>0</xdr:colOff>
      <xdr:row>68</xdr:row>
      <xdr:rowOff>25400</xdr:rowOff>
    </xdr:to>
    <xdr:cxnSp macro="">
      <xdr:nvCxnSpPr>
        <xdr:cNvPr id="3" name="Straight Connector 2">
          <a:extLst>
            <a:ext uri="{FF2B5EF4-FFF2-40B4-BE49-F238E27FC236}">
              <a16:creationId xmlns:a16="http://schemas.microsoft.com/office/drawing/2014/main" id="{71866151-61D9-4052-9E10-D8A7D504ECE7}"/>
            </a:ext>
          </a:extLst>
        </xdr:cNvPr>
        <xdr:cNvCxnSpPr/>
      </xdr:nvCxnSpPr>
      <xdr:spPr>
        <a:xfrm>
          <a:off x="8102600" y="14611350"/>
          <a:ext cx="0" cy="2603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66</xdr:row>
      <xdr:rowOff>476250</xdr:rowOff>
    </xdr:from>
    <xdr:to>
      <xdr:col>1</xdr:col>
      <xdr:colOff>0</xdr:colOff>
      <xdr:row>68</xdr:row>
      <xdr:rowOff>50800</xdr:rowOff>
    </xdr:to>
    <xdr:cxnSp macro="">
      <xdr:nvCxnSpPr>
        <xdr:cNvPr id="6" name="Straight Connector 5">
          <a:extLst>
            <a:ext uri="{FF2B5EF4-FFF2-40B4-BE49-F238E27FC236}">
              <a16:creationId xmlns:a16="http://schemas.microsoft.com/office/drawing/2014/main" id="{76E8715A-DE04-4E71-8BE9-4B7CDBFA9CCE}"/>
            </a:ext>
          </a:extLst>
        </xdr:cNvPr>
        <xdr:cNvCxnSpPr/>
      </xdr:nvCxnSpPr>
      <xdr:spPr>
        <a:xfrm>
          <a:off x="1295400" y="14643100"/>
          <a:ext cx="0" cy="25400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66</xdr:row>
      <xdr:rowOff>482600</xdr:rowOff>
    </xdr:from>
    <xdr:to>
      <xdr:col>6</xdr:col>
      <xdr:colOff>0</xdr:colOff>
      <xdr:row>68</xdr:row>
      <xdr:rowOff>0</xdr:rowOff>
    </xdr:to>
    <xdr:cxnSp macro="">
      <xdr:nvCxnSpPr>
        <xdr:cNvPr id="9" name="Straight Connector 8">
          <a:extLst>
            <a:ext uri="{FF2B5EF4-FFF2-40B4-BE49-F238E27FC236}">
              <a16:creationId xmlns:a16="http://schemas.microsoft.com/office/drawing/2014/main" id="{2212912C-42DB-468A-8A9C-A790EB51F4FC}"/>
            </a:ext>
          </a:extLst>
        </xdr:cNvPr>
        <xdr:cNvCxnSpPr/>
      </xdr:nvCxnSpPr>
      <xdr:spPr>
        <a:xfrm>
          <a:off x="7912100" y="14649450"/>
          <a:ext cx="0" cy="19685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0</xdr:col>
      <xdr:colOff>1289050</xdr:colOff>
      <xdr:row>73</xdr:row>
      <xdr:rowOff>0</xdr:rowOff>
    </xdr:from>
    <xdr:to>
      <xdr:col>1</xdr:col>
      <xdr:colOff>152400</xdr:colOff>
      <xdr:row>73</xdr:row>
      <xdr:rowOff>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87785B60-ABB5-4948-81FD-7B4EDB6A0328}"/>
            </a:ext>
          </a:extLst>
        </xdr:cNvPr>
        <xdr:cNvCxnSpPr/>
      </xdr:nvCxnSpPr>
      <xdr:spPr>
        <a:xfrm>
          <a:off x="1289050" y="15786100"/>
          <a:ext cx="1587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71</xdr:row>
      <xdr:rowOff>158750</xdr:rowOff>
    </xdr:from>
    <xdr:to>
      <xdr:col>1</xdr:col>
      <xdr:colOff>0</xdr:colOff>
      <xdr:row>72</xdr:row>
      <xdr:rowOff>158750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124E168B-5D9E-4B3B-A821-B5C4F9A47B8C}"/>
            </a:ext>
          </a:extLst>
        </xdr:cNvPr>
        <xdr:cNvCxnSpPr/>
      </xdr:nvCxnSpPr>
      <xdr:spPr>
        <a:xfrm>
          <a:off x="1295400" y="15570200"/>
          <a:ext cx="0" cy="19050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2</xdr:col>
      <xdr:colOff>0</xdr:colOff>
      <xdr:row>67</xdr:row>
      <xdr:rowOff>0</xdr:rowOff>
    </xdr:from>
    <xdr:to>
      <xdr:col>2</xdr:col>
      <xdr:colOff>0</xdr:colOff>
      <xdr:row>68</xdr:row>
      <xdr:rowOff>69850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F3A88B1A-0391-41F6-AB26-F780E559AD5F}"/>
            </a:ext>
          </a:extLst>
        </xdr:cNvPr>
        <xdr:cNvCxnSpPr/>
      </xdr:nvCxnSpPr>
      <xdr:spPr>
        <a:xfrm>
          <a:off x="1473200" y="14662150"/>
          <a:ext cx="0" cy="25400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0</xdr:colOff>
      <xdr:row>72</xdr:row>
      <xdr:rowOff>0</xdr:rowOff>
    </xdr:from>
    <xdr:to>
      <xdr:col>1</xdr:col>
      <xdr:colOff>0</xdr:colOff>
      <xdr:row>72</xdr:row>
      <xdr:rowOff>177800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F748525D-A809-46C9-AB5F-A57F9A6C5E09}"/>
            </a:ext>
          </a:extLst>
        </xdr:cNvPr>
        <xdr:cNvCxnSpPr/>
      </xdr:nvCxnSpPr>
      <xdr:spPr>
        <a:xfrm>
          <a:off x="1295400" y="15601950"/>
          <a:ext cx="0" cy="17780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</xdr:col>
      <xdr:colOff>139700</xdr:colOff>
      <xdr:row>73</xdr:row>
      <xdr:rowOff>0</xdr:rowOff>
    </xdr:from>
    <xdr:to>
      <xdr:col>2</xdr:col>
      <xdr:colOff>19050</xdr:colOff>
      <xdr:row>73</xdr:row>
      <xdr:rowOff>0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363E00B8-D740-47CB-A91E-5A948AC1F13A}"/>
            </a:ext>
          </a:extLst>
        </xdr:cNvPr>
        <xdr:cNvCxnSpPr/>
      </xdr:nvCxnSpPr>
      <xdr:spPr>
        <a:xfrm flipH="1">
          <a:off x="1435100" y="15786100"/>
          <a:ext cx="571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education.pa.gov/Teachers%20-%20Administrators/Certifications/Certification%20Staffind%20Policies%20CSPGs/CSPG%2021.pdf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hyperlink" Target="http://www.ets.org/praxis/pa" TargetMode="External"/><Relationship Id="rId2" Type="http://schemas.openxmlformats.org/officeDocument/2006/relationships/hyperlink" Target="http://www.actstudent.org/" TargetMode="External"/><Relationship Id="rId1" Type="http://schemas.openxmlformats.org/officeDocument/2006/relationships/hyperlink" Target="http://student.collegeboard.org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://www.pa.nesinc.com/" TargetMode="External"/></Relationships>
</file>

<file path=xl/worksheets/_rels/sheet3.xml.rels><?xml version="1.0" encoding="UTF-8" standalone="yes"?>
<Relationships xmlns="http://schemas.openxmlformats.org/package/2006/relationships"><Relationship Id="rId13" Type="http://schemas.openxmlformats.org/officeDocument/2006/relationships/hyperlink" Target="http://www.ets.org/praxis/pa" TargetMode="External"/><Relationship Id="rId18" Type="http://schemas.openxmlformats.org/officeDocument/2006/relationships/hyperlink" Target="http://www.ets.org/praxis/pa" TargetMode="External"/><Relationship Id="rId26" Type="http://schemas.openxmlformats.org/officeDocument/2006/relationships/hyperlink" Target="http://www.ets.org/praxis/pa" TargetMode="External"/><Relationship Id="rId39" Type="http://schemas.openxmlformats.org/officeDocument/2006/relationships/printerSettings" Target="../printerSettings/printerSettings3.bin"/><Relationship Id="rId21" Type="http://schemas.openxmlformats.org/officeDocument/2006/relationships/hyperlink" Target="http://www.ets.org/praxis/pa" TargetMode="External"/><Relationship Id="rId34" Type="http://schemas.openxmlformats.org/officeDocument/2006/relationships/hyperlink" Target="http://www.pa.nesinc.com/" TargetMode="External"/><Relationship Id="rId7" Type="http://schemas.openxmlformats.org/officeDocument/2006/relationships/hyperlink" Target="http://www.ets.org/praxis/pa" TargetMode="External"/><Relationship Id="rId12" Type="http://schemas.openxmlformats.org/officeDocument/2006/relationships/hyperlink" Target="http://www.ets.org/praxis/pa" TargetMode="External"/><Relationship Id="rId17" Type="http://schemas.openxmlformats.org/officeDocument/2006/relationships/hyperlink" Target="http://www.ets.org/praxis/pa" TargetMode="External"/><Relationship Id="rId25" Type="http://schemas.openxmlformats.org/officeDocument/2006/relationships/hyperlink" Target="http://www.ets.org/praxis/pa" TargetMode="External"/><Relationship Id="rId33" Type="http://schemas.openxmlformats.org/officeDocument/2006/relationships/hyperlink" Target="http://www.ets.org/praxis/pa" TargetMode="External"/><Relationship Id="rId38" Type="http://schemas.openxmlformats.org/officeDocument/2006/relationships/hyperlink" Target="https://www.ets.org/praxis/pa/" TargetMode="External"/><Relationship Id="rId2" Type="http://schemas.openxmlformats.org/officeDocument/2006/relationships/hyperlink" Target="http://www.pa.nesinc.com/" TargetMode="External"/><Relationship Id="rId16" Type="http://schemas.openxmlformats.org/officeDocument/2006/relationships/hyperlink" Target="http://www.ets.org/praxis/pa" TargetMode="External"/><Relationship Id="rId20" Type="http://schemas.openxmlformats.org/officeDocument/2006/relationships/hyperlink" Target="http://www.ets.org/praxis/pa" TargetMode="External"/><Relationship Id="rId29" Type="http://schemas.openxmlformats.org/officeDocument/2006/relationships/hyperlink" Target="http://www.ets.org/praxis/pa" TargetMode="External"/><Relationship Id="rId1" Type="http://schemas.openxmlformats.org/officeDocument/2006/relationships/hyperlink" Target="http://www.ets.org/praxis/pa" TargetMode="External"/><Relationship Id="rId6" Type="http://schemas.openxmlformats.org/officeDocument/2006/relationships/hyperlink" Target="http://www.ets.org/praxis/pa" TargetMode="External"/><Relationship Id="rId11" Type="http://schemas.openxmlformats.org/officeDocument/2006/relationships/hyperlink" Target="http://www.ets.org/praxis/pa" TargetMode="External"/><Relationship Id="rId24" Type="http://schemas.openxmlformats.org/officeDocument/2006/relationships/hyperlink" Target="http://www.ets.org/praxis/pa" TargetMode="External"/><Relationship Id="rId32" Type="http://schemas.openxmlformats.org/officeDocument/2006/relationships/hyperlink" Target="http://www.ets.org/praxis/pa" TargetMode="External"/><Relationship Id="rId37" Type="http://schemas.openxmlformats.org/officeDocument/2006/relationships/hyperlink" Target="https://www.ets.org/praxis/pa" TargetMode="External"/><Relationship Id="rId5" Type="http://schemas.openxmlformats.org/officeDocument/2006/relationships/hyperlink" Target="http://www.ets.org/praxis/pa" TargetMode="External"/><Relationship Id="rId15" Type="http://schemas.openxmlformats.org/officeDocument/2006/relationships/hyperlink" Target="http://www.ets.org/praxis/pa" TargetMode="External"/><Relationship Id="rId23" Type="http://schemas.openxmlformats.org/officeDocument/2006/relationships/hyperlink" Target="http://www.ets.org/praxis/pa" TargetMode="External"/><Relationship Id="rId28" Type="http://schemas.openxmlformats.org/officeDocument/2006/relationships/hyperlink" Target="http://www.ets.org/praxis/pa" TargetMode="External"/><Relationship Id="rId36" Type="http://schemas.openxmlformats.org/officeDocument/2006/relationships/hyperlink" Target="http://www.pa.nesinc.com/" TargetMode="External"/><Relationship Id="rId10" Type="http://schemas.openxmlformats.org/officeDocument/2006/relationships/hyperlink" Target="http://www.ets.org/praxis/pa" TargetMode="External"/><Relationship Id="rId19" Type="http://schemas.openxmlformats.org/officeDocument/2006/relationships/hyperlink" Target="http://www.ets.org/praxis/pa" TargetMode="External"/><Relationship Id="rId31" Type="http://schemas.openxmlformats.org/officeDocument/2006/relationships/hyperlink" Target="http://www.ets.org/praxis/pa" TargetMode="External"/><Relationship Id="rId4" Type="http://schemas.openxmlformats.org/officeDocument/2006/relationships/hyperlink" Target="http://www.ets.org/praxis/pa" TargetMode="External"/><Relationship Id="rId9" Type="http://schemas.openxmlformats.org/officeDocument/2006/relationships/hyperlink" Target="http://www.ets.org/praxis/pa" TargetMode="External"/><Relationship Id="rId14" Type="http://schemas.openxmlformats.org/officeDocument/2006/relationships/hyperlink" Target="http://www.ets.org/praxis/pa" TargetMode="External"/><Relationship Id="rId22" Type="http://schemas.openxmlformats.org/officeDocument/2006/relationships/hyperlink" Target="http://www.ets.org/praxis/pa" TargetMode="External"/><Relationship Id="rId27" Type="http://schemas.openxmlformats.org/officeDocument/2006/relationships/hyperlink" Target="http://www.ets.org/praxis/pa" TargetMode="External"/><Relationship Id="rId30" Type="http://schemas.openxmlformats.org/officeDocument/2006/relationships/hyperlink" Target="http://www.ets.org/praxis/pa" TargetMode="External"/><Relationship Id="rId35" Type="http://schemas.openxmlformats.org/officeDocument/2006/relationships/hyperlink" Target="https://www.languagetesting.com/" TargetMode="External"/><Relationship Id="rId8" Type="http://schemas.openxmlformats.org/officeDocument/2006/relationships/hyperlink" Target="http://www.ets.org/praxis/pa" TargetMode="External"/><Relationship Id="rId3" Type="http://schemas.openxmlformats.org/officeDocument/2006/relationships/hyperlink" Target="https://www.education.pa.gov/Teachers%20-%20Administrators/Curriculum/DriverSafetyEd/Pages/default.aspx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ets.org/praxis/pa" TargetMode="External"/><Relationship Id="rId2" Type="http://schemas.openxmlformats.org/officeDocument/2006/relationships/hyperlink" Target="http://www.ets.org/praxis/pa" TargetMode="External"/><Relationship Id="rId1" Type="http://schemas.openxmlformats.org/officeDocument/2006/relationships/hyperlink" Target="http://www.ets.org/praxis/pa" TargetMode="External"/><Relationship Id="rId4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ets.org/praxis/pa/" TargetMode="External"/><Relationship Id="rId2" Type="http://schemas.openxmlformats.org/officeDocument/2006/relationships/hyperlink" Target="http://www.ets.org/praxis/pa" TargetMode="External"/><Relationship Id="rId1" Type="http://schemas.openxmlformats.org/officeDocument/2006/relationships/hyperlink" Target="http://www.ets.org/praxis/pa" TargetMode="External"/><Relationship Id="rId4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ets.org/praxis/pa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C30"/>
  <sheetViews>
    <sheetView showGridLines="0" showRowColHeaders="0" tabSelected="1" topLeftCell="B1" zoomScaleNormal="100" workbookViewId="0">
      <selection activeCell="C30" sqref="C30"/>
    </sheetView>
  </sheetViews>
  <sheetFormatPr defaultColWidth="9.140625" defaultRowHeight="15.6"/>
  <cols>
    <col min="1" max="1" width="9.140625" style="12"/>
    <col min="2" max="2" width="2.28515625" style="12" customWidth="1"/>
    <col min="3" max="3" width="140.42578125" style="12" customWidth="1"/>
    <col min="4" max="16384" width="9.140625" style="12"/>
  </cols>
  <sheetData>
    <row r="1" spans="2:3">
      <c r="B1" s="68"/>
      <c r="C1" s="69"/>
    </row>
    <row r="2" spans="2:3">
      <c r="B2" s="70"/>
      <c r="C2" s="71" t="s">
        <v>0</v>
      </c>
    </row>
    <row r="3" spans="2:3">
      <c r="B3" s="70"/>
      <c r="C3" s="71" t="s">
        <v>1</v>
      </c>
    </row>
    <row r="4" spans="2:3">
      <c r="B4" s="70"/>
      <c r="C4" s="71"/>
    </row>
    <row r="5" spans="2:3">
      <c r="B5" s="70"/>
      <c r="C5" s="76" t="s">
        <v>2</v>
      </c>
    </row>
    <row r="6" spans="2:3">
      <c r="B6" s="70"/>
      <c r="C6" s="75" t="s">
        <v>3</v>
      </c>
    </row>
    <row r="7" spans="2:3">
      <c r="B7" s="70"/>
      <c r="C7" s="72"/>
    </row>
    <row r="8" spans="2:3" ht="18.75" customHeight="1">
      <c r="B8" s="70"/>
      <c r="C8" s="73" t="s">
        <v>4</v>
      </c>
    </row>
    <row r="9" spans="2:3" ht="17.25" customHeight="1">
      <c r="B9" s="70"/>
      <c r="C9" s="74" t="s">
        <v>5</v>
      </c>
    </row>
    <row r="10" spans="2:3">
      <c r="B10" s="70"/>
      <c r="C10" s="74" t="s">
        <v>6</v>
      </c>
    </row>
    <row r="11" spans="2:3">
      <c r="B11" s="70"/>
      <c r="C11" s="75"/>
    </row>
    <row r="12" spans="2:3">
      <c r="B12" s="70"/>
      <c r="C12" s="185" t="s">
        <v>7</v>
      </c>
    </row>
    <row r="13" spans="2:3">
      <c r="B13" s="184"/>
      <c r="C13" s="41" t="s">
        <v>8</v>
      </c>
    </row>
    <row r="14" spans="2:3">
      <c r="B14" s="70"/>
      <c r="C14" s="75"/>
    </row>
    <row r="15" spans="2:3">
      <c r="B15" s="70"/>
      <c r="C15" s="185" t="s">
        <v>9</v>
      </c>
    </row>
    <row r="16" spans="2:3" ht="9.75" customHeight="1">
      <c r="B16" s="70"/>
      <c r="C16" s="75"/>
    </row>
    <row r="17" spans="2:3">
      <c r="B17" s="70"/>
      <c r="C17" s="46" t="s">
        <v>10</v>
      </c>
    </row>
    <row r="18" spans="2:3" ht="9" customHeight="1">
      <c r="B18" s="70"/>
      <c r="C18" s="72"/>
    </row>
    <row r="19" spans="2:3">
      <c r="B19" s="70"/>
      <c r="C19" s="185" t="s">
        <v>11</v>
      </c>
    </row>
    <row r="20" spans="2:3">
      <c r="B20" s="70"/>
      <c r="C20" s="75"/>
    </row>
    <row r="21" spans="2:3">
      <c r="B21" s="70"/>
      <c r="C21" s="185" t="s">
        <v>12</v>
      </c>
    </row>
    <row r="22" spans="2:3">
      <c r="B22" s="70"/>
      <c r="C22" s="75"/>
    </row>
    <row r="23" spans="2:3">
      <c r="B23" s="70"/>
      <c r="C23" s="185" t="s">
        <v>13</v>
      </c>
    </row>
    <row r="24" spans="2:3">
      <c r="B24" s="70"/>
      <c r="C24" s="72"/>
    </row>
    <row r="25" spans="2:3">
      <c r="B25" s="70"/>
      <c r="C25" s="65" t="s">
        <v>14</v>
      </c>
    </row>
    <row r="26" spans="2:3">
      <c r="B26" s="70"/>
      <c r="C26" s="72"/>
    </row>
    <row r="27" spans="2:3" ht="15.95" thickBot="1">
      <c r="B27" s="78"/>
      <c r="C27" s="79"/>
    </row>
    <row r="30" spans="2:3">
      <c r="C30" s="12" t="s">
        <v>15</v>
      </c>
    </row>
  </sheetData>
  <sortState xmlns:xlrd2="http://schemas.microsoft.com/office/spreadsheetml/2017/richdata2" ref="C10:C12">
    <sortCondition ref="C10"/>
  </sortState>
  <hyperlinks>
    <hyperlink ref="C12" location="'1-Basic Skills'!A1" tooltip="Link to the Basic Skills Tests" display="1)      Basic Skills Tests - ACT, CORE, PAPA, SAT &amp; Mixed Score Option" xr:uid="{00000000-0004-0000-0000-000000000000}"/>
    <hyperlink ref="C19" location="'3-Educational Specialist'!A1" tooltip="Link to the Educational Specialist Certification Test Information" display="3)      Educational Specialist Certification Areas " xr:uid="{00000000-0004-0000-0000-000001000000}"/>
    <hyperlink ref="C15" location="'2-Instructional'!Instructional" tooltip="Link to the Instructional Certification Test Information" display="2)      Instructional Certification Areas" xr:uid="{00000000-0004-0000-0000-000002000000}"/>
    <hyperlink ref="C23" location="'5-Vocational'!A1" tooltip="Link to the Vocational Certification Test Information" display="5)      Vocational Certification" xr:uid="{00000000-0004-0000-0000-000003000000}"/>
    <hyperlink ref="C21" location="'4-Administrative'!A1" tooltip="Link to the Supervisory, Administrative and Letter of Eligibility Certification Test Information" display="4)      Supervisory, Administrative and Letter of Eligibility Certification Areas" xr:uid="{00000000-0004-0000-0000-000004000000}"/>
    <hyperlink ref="C6" r:id="rId1" tooltip="Testing CSPG 21 Link" xr:uid="{00000000-0004-0000-0000-000005000000}"/>
  </hyperlinks>
  <pageMargins left="0.7" right="0.7" top="0.75" bottom="0.75" header="0.3" footer="0.3"/>
  <pageSetup scale="85" orientation="landscape" r:id="rId2"/>
  <headerFooter>
    <oddFooter>&amp;L&amp;"Arial,Regular"&amp;8Page &amp;P of &amp;N&amp;C&amp;"Arial,Regular"&amp;8&amp;A&amp;R&amp;"Arial,Regular"&amp;8Revised: 8/29/2019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76"/>
  <sheetViews>
    <sheetView showGridLines="0" showRowColHeaders="0" zoomScaleNormal="100" workbookViewId="0">
      <selection activeCell="D36" sqref="D36"/>
    </sheetView>
  </sheetViews>
  <sheetFormatPr defaultColWidth="9.140625" defaultRowHeight="14.1"/>
  <cols>
    <col min="1" max="1" width="18.5703125" style="23" customWidth="1"/>
    <col min="2" max="2" width="2.5703125" style="23" customWidth="1"/>
    <col min="3" max="3" width="37" style="23" customWidth="1"/>
    <col min="4" max="4" width="25.7109375" style="23" customWidth="1"/>
    <col min="5" max="6" width="14.7109375" style="23" customWidth="1"/>
    <col min="7" max="7" width="2.7109375" style="23" customWidth="1"/>
    <col min="8" max="16384" width="9.140625" style="23"/>
  </cols>
  <sheetData>
    <row r="1" spans="1:7" ht="14.25" customHeight="1" thickBot="1">
      <c r="B1" s="87"/>
      <c r="C1" s="88"/>
      <c r="D1" s="88"/>
      <c r="E1" s="88"/>
      <c r="F1" s="89"/>
      <c r="G1" s="89"/>
    </row>
    <row r="2" spans="1:7" ht="31.5" customHeight="1" thickBot="1">
      <c r="A2" s="62" t="s">
        <v>16</v>
      </c>
      <c r="B2" s="64"/>
      <c r="C2" s="223" t="s">
        <v>17</v>
      </c>
      <c r="D2" s="224"/>
      <c r="E2" s="224"/>
      <c r="F2" s="225"/>
      <c r="G2" s="65"/>
    </row>
    <row r="3" spans="1:7" ht="31.5" customHeight="1">
      <c r="A3" s="62"/>
      <c r="B3" s="64"/>
      <c r="C3" s="250" t="s">
        <v>18</v>
      </c>
      <c r="D3" s="251"/>
      <c r="E3" s="251"/>
      <c r="F3" s="252"/>
      <c r="G3" s="65"/>
    </row>
    <row r="4" spans="1:7" ht="31.5" customHeight="1" thickBot="1">
      <c r="B4" s="64"/>
      <c r="C4" s="253"/>
      <c r="D4" s="254"/>
      <c r="E4" s="254"/>
      <c r="F4" s="255"/>
      <c r="G4" s="65"/>
    </row>
    <row r="5" spans="1:7" ht="14.45" customHeight="1">
      <c r="B5" s="64"/>
      <c r="C5" s="226" t="s">
        <v>19</v>
      </c>
      <c r="D5" s="227"/>
      <c r="E5" s="227"/>
      <c r="F5" s="228"/>
      <c r="G5" s="90"/>
    </row>
    <row r="6" spans="1:7" ht="14.45" customHeight="1">
      <c r="B6" s="64"/>
      <c r="C6" s="66" t="s">
        <v>20</v>
      </c>
      <c r="D6" s="40"/>
      <c r="E6" s="40"/>
      <c r="F6" s="41"/>
      <c r="G6" s="65"/>
    </row>
    <row r="7" spans="1:7">
      <c r="B7" s="64"/>
      <c r="C7" s="66" t="s">
        <v>21</v>
      </c>
      <c r="D7" s="40"/>
      <c r="E7" s="40"/>
      <c r="F7" s="41"/>
      <c r="G7" s="65"/>
    </row>
    <row r="8" spans="1:7">
      <c r="B8" s="64"/>
      <c r="C8" s="66" t="s">
        <v>22</v>
      </c>
      <c r="D8" s="40"/>
      <c r="E8" s="40"/>
      <c r="F8" s="41"/>
      <c r="G8" s="65"/>
    </row>
    <row r="9" spans="1:7">
      <c r="B9" s="64"/>
      <c r="C9" s="66" t="s">
        <v>23</v>
      </c>
      <c r="D9" s="40"/>
      <c r="E9" s="40"/>
      <c r="F9" s="41"/>
      <c r="G9" s="65"/>
    </row>
    <row r="10" spans="1:7">
      <c r="B10" s="64"/>
      <c r="C10" s="66" t="s">
        <v>24</v>
      </c>
      <c r="D10" s="40"/>
      <c r="E10" s="40"/>
      <c r="F10" s="41"/>
      <c r="G10" s="65"/>
    </row>
    <row r="11" spans="1:7">
      <c r="B11" s="64"/>
      <c r="C11" s="66" t="s">
        <v>25</v>
      </c>
      <c r="D11" s="40"/>
      <c r="E11" s="40"/>
      <c r="F11" s="41"/>
      <c r="G11" s="65"/>
    </row>
    <row r="12" spans="1:7" ht="14.45" thickBot="1">
      <c r="B12" s="64"/>
      <c r="C12" s="67" t="s">
        <v>26</v>
      </c>
      <c r="D12" s="42"/>
      <c r="E12" s="42"/>
      <c r="F12" s="43"/>
      <c r="G12" s="65"/>
    </row>
    <row r="13" spans="1:7" ht="15.75" customHeight="1" thickBot="1">
      <c r="B13" s="64"/>
      <c r="C13" s="40"/>
      <c r="D13" s="40"/>
      <c r="E13" s="40"/>
      <c r="F13" s="40"/>
      <c r="G13" s="65"/>
    </row>
    <row r="14" spans="1:7" ht="14.45">
      <c r="B14" s="64"/>
      <c r="C14" s="95" t="s">
        <v>27</v>
      </c>
      <c r="D14" s="96" t="s">
        <v>28</v>
      </c>
      <c r="E14" s="97" t="s">
        <v>29</v>
      </c>
      <c r="F14" s="182"/>
      <c r="G14" s="65"/>
    </row>
    <row r="15" spans="1:7" ht="39">
      <c r="B15" s="64"/>
      <c r="C15" s="98" t="s">
        <v>30</v>
      </c>
      <c r="D15" s="80" t="s">
        <v>31</v>
      </c>
      <c r="E15" s="83" t="s">
        <v>32</v>
      </c>
      <c r="F15" s="102" t="s">
        <v>33</v>
      </c>
      <c r="G15" s="65"/>
    </row>
    <row r="16" spans="1:7">
      <c r="B16" s="64"/>
      <c r="C16" s="99" t="s">
        <v>34</v>
      </c>
      <c r="D16" s="183"/>
      <c r="E16" s="197"/>
      <c r="F16" s="104"/>
      <c r="G16" s="65"/>
    </row>
    <row r="17" spans="2:7">
      <c r="B17" s="64"/>
      <c r="C17" s="222" t="s">
        <v>35</v>
      </c>
      <c r="D17" s="183"/>
      <c r="E17" s="197"/>
      <c r="F17" s="104"/>
      <c r="G17" s="65"/>
    </row>
    <row r="18" spans="2:7">
      <c r="B18" s="64"/>
      <c r="C18" s="99"/>
      <c r="D18" s="183"/>
      <c r="E18" s="197"/>
      <c r="F18" s="104"/>
      <c r="G18" s="65"/>
    </row>
    <row r="19" spans="2:7">
      <c r="B19" s="64"/>
      <c r="C19" s="221" t="s">
        <v>36</v>
      </c>
      <c r="D19" s="183"/>
      <c r="E19" s="82"/>
      <c r="F19" s="104"/>
      <c r="G19" s="65"/>
    </row>
    <row r="20" spans="2:7">
      <c r="B20" s="64"/>
      <c r="C20" s="99"/>
      <c r="D20" s="183" t="s">
        <v>37</v>
      </c>
      <c r="E20" s="82">
        <v>22</v>
      </c>
      <c r="F20" s="104">
        <v>20</v>
      </c>
      <c r="G20" s="65"/>
    </row>
    <row r="21" spans="2:7">
      <c r="B21" s="64"/>
      <c r="C21" s="99"/>
      <c r="D21" s="183" t="s">
        <v>38</v>
      </c>
      <c r="E21" s="82">
        <v>21</v>
      </c>
      <c r="F21" s="104">
        <v>17</v>
      </c>
      <c r="G21" s="65"/>
    </row>
    <row r="22" spans="2:7" ht="14.45" thickBot="1">
      <c r="B22" s="64"/>
      <c r="C22" s="99"/>
      <c r="D22" s="183" t="s">
        <v>39</v>
      </c>
      <c r="E22" s="186">
        <v>21</v>
      </c>
      <c r="F22" s="104">
        <v>19</v>
      </c>
      <c r="G22" s="65"/>
    </row>
    <row r="23" spans="2:7" ht="14.45" thickTop="1">
      <c r="B23" s="64"/>
      <c r="C23" s="64"/>
      <c r="D23" s="189" t="s">
        <v>40</v>
      </c>
      <c r="E23" s="82">
        <v>64</v>
      </c>
      <c r="F23" s="196"/>
      <c r="G23" s="65"/>
    </row>
    <row r="24" spans="2:7">
      <c r="B24" s="64"/>
      <c r="C24" s="99" t="s">
        <v>41</v>
      </c>
      <c r="D24" s="183"/>
      <c r="E24" s="82"/>
      <c r="F24" s="104"/>
      <c r="G24" s="65"/>
    </row>
    <row r="25" spans="2:7">
      <c r="B25" s="64"/>
      <c r="C25" s="99"/>
      <c r="D25" s="183" t="s">
        <v>37</v>
      </c>
      <c r="E25" s="82">
        <v>22</v>
      </c>
      <c r="F25" s="104">
        <v>20</v>
      </c>
      <c r="G25" s="65"/>
    </row>
    <row r="26" spans="2:7">
      <c r="B26" s="64"/>
      <c r="C26" s="99"/>
      <c r="D26" s="183" t="s">
        <v>42</v>
      </c>
      <c r="E26" s="82">
        <v>8</v>
      </c>
      <c r="F26" s="104">
        <v>7</v>
      </c>
      <c r="G26" s="65"/>
    </row>
    <row r="27" spans="2:7" ht="14.45" thickBot="1">
      <c r="B27" s="64"/>
      <c r="C27" s="99"/>
      <c r="D27" s="183" t="s">
        <v>39</v>
      </c>
      <c r="E27" s="186">
        <v>21</v>
      </c>
      <c r="F27" s="104">
        <v>19</v>
      </c>
      <c r="G27" s="65"/>
    </row>
    <row r="28" spans="2:7" ht="14.45" thickTop="1">
      <c r="B28" s="64"/>
      <c r="C28" s="99"/>
      <c r="D28" s="189" t="s">
        <v>40</v>
      </c>
      <c r="E28" s="82">
        <v>51</v>
      </c>
      <c r="F28" s="104"/>
      <c r="G28" s="65"/>
    </row>
    <row r="29" spans="2:7" ht="14.45" thickBot="1">
      <c r="B29" s="64"/>
      <c r="C29" s="91"/>
      <c r="D29" s="195"/>
      <c r="E29" s="195"/>
      <c r="F29" s="39"/>
      <c r="G29" s="65"/>
    </row>
    <row r="30" spans="2:7" ht="14.45" thickBot="1">
      <c r="B30" s="64"/>
      <c r="G30" s="65"/>
    </row>
    <row r="31" spans="2:7" ht="14.45">
      <c r="B31" s="64"/>
      <c r="C31" s="95" t="s">
        <v>43</v>
      </c>
      <c r="D31" s="96" t="s">
        <v>28</v>
      </c>
      <c r="E31" s="100" t="s">
        <v>44</v>
      </c>
      <c r="F31" s="101"/>
      <c r="G31" s="65"/>
    </row>
    <row r="32" spans="2:7" ht="39">
      <c r="B32" s="64"/>
      <c r="C32" s="98"/>
      <c r="D32" s="80" t="s">
        <v>45</v>
      </c>
      <c r="E32" s="83" t="s">
        <v>32</v>
      </c>
      <c r="F32" s="102" t="s">
        <v>33</v>
      </c>
      <c r="G32" s="65"/>
    </row>
    <row r="33" spans="2:10">
      <c r="B33" s="64"/>
      <c r="C33" s="109" t="s">
        <v>46</v>
      </c>
      <c r="D33" s="230"/>
      <c r="E33" s="85"/>
      <c r="F33" s="231"/>
      <c r="G33" s="65"/>
    </row>
    <row r="34" spans="2:10">
      <c r="B34" s="64"/>
      <c r="C34" s="103" t="s">
        <v>37</v>
      </c>
      <c r="D34" s="84" t="s">
        <v>47</v>
      </c>
      <c r="E34" s="85">
        <v>156</v>
      </c>
      <c r="F34" s="104">
        <v>148</v>
      </c>
      <c r="G34" s="65"/>
    </row>
    <row r="35" spans="2:10">
      <c r="B35" s="64"/>
      <c r="C35" s="103" t="s">
        <v>39</v>
      </c>
      <c r="D35" s="84" t="s">
        <v>48</v>
      </c>
      <c r="E35" s="85">
        <v>142</v>
      </c>
      <c r="F35" s="104">
        <v>132</v>
      </c>
      <c r="G35" s="65"/>
    </row>
    <row r="36" spans="2:10" ht="14.45" thickBot="1">
      <c r="B36" s="64"/>
      <c r="C36" s="103" t="s">
        <v>38</v>
      </c>
      <c r="D36" s="84" t="s">
        <v>49</v>
      </c>
      <c r="E36" s="187">
        <v>162</v>
      </c>
      <c r="F36" s="104">
        <v>158</v>
      </c>
      <c r="G36" s="65"/>
      <c r="J36" s="23" t="s">
        <v>50</v>
      </c>
    </row>
    <row r="37" spans="2:10" ht="15" thickTop="1" thickBot="1">
      <c r="B37" s="64"/>
      <c r="C37" s="91"/>
      <c r="D37" s="198" t="s">
        <v>51</v>
      </c>
      <c r="E37" s="193">
        <v>460</v>
      </c>
      <c r="F37" s="194"/>
      <c r="G37" s="65"/>
    </row>
    <row r="38" spans="2:10">
      <c r="B38" s="64"/>
      <c r="C38" s="109" t="s">
        <v>52</v>
      </c>
      <c r="D38" s="230"/>
      <c r="E38" s="85"/>
      <c r="F38" s="231"/>
      <c r="G38" s="65"/>
    </row>
    <row r="39" spans="2:10">
      <c r="B39" s="64"/>
      <c r="C39" s="103" t="s">
        <v>37</v>
      </c>
      <c r="D39" s="84">
        <v>5712</v>
      </c>
      <c r="E39" s="85">
        <v>156</v>
      </c>
      <c r="F39" s="104">
        <v>148</v>
      </c>
      <c r="G39" s="65"/>
    </row>
    <row r="40" spans="2:10">
      <c r="B40" s="64"/>
      <c r="C40" s="103" t="s">
        <v>39</v>
      </c>
      <c r="D40" s="84">
        <v>5732</v>
      </c>
      <c r="E40" s="85">
        <v>142</v>
      </c>
      <c r="F40" s="104">
        <v>132</v>
      </c>
      <c r="G40" s="65"/>
    </row>
    <row r="41" spans="2:10" ht="14.45" thickBot="1">
      <c r="B41" s="64"/>
      <c r="C41" s="103" t="s">
        <v>38</v>
      </c>
      <c r="D41" s="84">
        <v>5722</v>
      </c>
      <c r="E41" s="187">
        <v>162</v>
      </c>
      <c r="F41" s="104">
        <v>158</v>
      </c>
      <c r="G41" s="65"/>
    </row>
    <row r="42" spans="2:10" ht="15" customHeight="1" thickTop="1" thickBot="1">
      <c r="B42" s="64"/>
      <c r="C42" s="91"/>
      <c r="D42" s="198" t="s">
        <v>51</v>
      </c>
      <c r="E42" s="193">
        <v>460</v>
      </c>
      <c r="F42" s="194"/>
      <c r="G42" s="65"/>
    </row>
    <row r="43" spans="2:10" ht="14.45" thickBot="1">
      <c r="B43" s="64"/>
      <c r="D43" s="190"/>
      <c r="E43" s="188"/>
      <c r="F43" s="45"/>
      <c r="G43" s="65"/>
    </row>
    <row r="44" spans="2:10" ht="14.45">
      <c r="B44" s="64"/>
      <c r="C44" s="95" t="s">
        <v>53</v>
      </c>
      <c r="D44" s="96" t="s">
        <v>28</v>
      </c>
      <c r="E44" s="100" t="s">
        <v>54</v>
      </c>
      <c r="F44" s="106"/>
      <c r="G44" s="65"/>
    </row>
    <row r="45" spans="2:10" ht="39">
      <c r="B45" s="64"/>
      <c r="C45" s="98" t="s">
        <v>30</v>
      </c>
      <c r="D45" s="80" t="s">
        <v>45</v>
      </c>
      <c r="E45" s="83" t="s">
        <v>32</v>
      </c>
      <c r="F45" s="102" t="s">
        <v>33</v>
      </c>
      <c r="G45" s="65"/>
    </row>
    <row r="46" spans="2:10">
      <c r="B46" s="64"/>
      <c r="C46" s="103" t="s">
        <v>37</v>
      </c>
      <c r="D46" s="84">
        <v>8001</v>
      </c>
      <c r="E46" s="81">
        <v>220</v>
      </c>
      <c r="F46" s="107">
        <v>193</v>
      </c>
      <c r="G46" s="65"/>
    </row>
    <row r="47" spans="2:10">
      <c r="B47" s="64"/>
      <c r="C47" s="103" t="s">
        <v>39</v>
      </c>
      <c r="D47" s="84">
        <v>8002</v>
      </c>
      <c r="E47" s="81">
        <v>193</v>
      </c>
      <c r="F47" s="107" t="s">
        <v>55</v>
      </c>
      <c r="G47" s="65"/>
    </row>
    <row r="48" spans="2:10" ht="14.25" customHeight="1" thickBot="1">
      <c r="B48" s="64"/>
      <c r="C48" s="103" t="s">
        <v>38</v>
      </c>
      <c r="D48" s="84">
        <v>8003</v>
      </c>
      <c r="E48" s="191">
        <v>220</v>
      </c>
      <c r="F48" s="107">
        <v>192</v>
      </c>
      <c r="G48" s="65"/>
    </row>
    <row r="49" spans="2:7" ht="17.25" customHeight="1" thickTop="1">
      <c r="B49" s="64"/>
      <c r="C49" s="105"/>
      <c r="D49" s="190" t="s">
        <v>56</v>
      </c>
      <c r="E49" s="188">
        <v>633</v>
      </c>
      <c r="F49" s="46"/>
      <c r="G49" s="65"/>
    </row>
    <row r="50" spans="2:7" ht="17.25" customHeight="1">
      <c r="B50" s="64"/>
      <c r="C50" s="64" t="s">
        <v>57</v>
      </c>
      <c r="F50" s="65"/>
      <c r="G50" s="65"/>
    </row>
    <row r="51" spans="2:7" ht="17.25" customHeight="1" thickBot="1">
      <c r="B51" s="64"/>
      <c r="C51" s="91" t="s">
        <v>58</v>
      </c>
      <c r="D51" s="38"/>
      <c r="E51" s="38"/>
      <c r="F51" s="39"/>
      <c r="G51" s="65"/>
    </row>
    <row r="52" spans="2:7" ht="17.25" customHeight="1" thickBot="1">
      <c r="B52" s="64"/>
      <c r="G52" s="65"/>
    </row>
    <row r="53" spans="2:7" ht="14.45">
      <c r="B53" s="64"/>
      <c r="C53" s="95" t="s">
        <v>59</v>
      </c>
      <c r="D53" s="96" t="s">
        <v>28</v>
      </c>
      <c r="E53" s="108" t="s">
        <v>60</v>
      </c>
      <c r="F53" s="106"/>
      <c r="G53" s="65"/>
    </row>
    <row r="54" spans="2:7" ht="39">
      <c r="B54" s="64"/>
      <c r="C54" s="98" t="s">
        <v>61</v>
      </c>
      <c r="D54" s="80" t="s">
        <v>62</v>
      </c>
      <c r="E54" s="83" t="s">
        <v>32</v>
      </c>
      <c r="F54" s="102" t="s">
        <v>33</v>
      </c>
      <c r="G54" s="65"/>
    </row>
    <row r="55" spans="2:7">
      <c r="B55" s="64"/>
      <c r="C55" s="103" t="s">
        <v>63</v>
      </c>
      <c r="D55" s="84"/>
      <c r="E55" s="86"/>
      <c r="F55" s="107"/>
      <c r="G55" s="65"/>
    </row>
    <row r="56" spans="2:7">
      <c r="B56" s="64"/>
      <c r="C56" s="109"/>
      <c r="D56" s="183" t="s">
        <v>64</v>
      </c>
      <c r="E56" s="82">
        <v>500</v>
      </c>
      <c r="F56" s="107">
        <v>500</v>
      </c>
      <c r="G56" s="65"/>
    </row>
    <row r="57" spans="2:7">
      <c r="B57" s="64"/>
      <c r="C57" s="109"/>
      <c r="D57" s="183" t="s">
        <v>39</v>
      </c>
      <c r="E57" s="82">
        <v>500</v>
      </c>
      <c r="F57" s="107">
        <v>500</v>
      </c>
      <c r="G57" s="65"/>
    </row>
    <row r="58" spans="2:7" ht="14.45" thickBot="1">
      <c r="B58" s="64"/>
      <c r="C58" s="109"/>
      <c r="D58" s="183" t="s">
        <v>38</v>
      </c>
      <c r="E58" s="186">
        <v>500</v>
      </c>
      <c r="F58" s="107">
        <v>500</v>
      </c>
      <c r="G58" s="65"/>
    </row>
    <row r="59" spans="2:7" ht="15" customHeight="1" thickTop="1">
      <c r="B59" s="64"/>
      <c r="C59" s="109"/>
      <c r="D59" s="190" t="s">
        <v>65</v>
      </c>
      <c r="E59" s="197">
        <v>1500</v>
      </c>
      <c r="F59" s="107"/>
      <c r="G59" s="65"/>
    </row>
    <row r="60" spans="2:7" ht="25.5" customHeight="1">
      <c r="B60" s="64"/>
      <c r="C60" s="66"/>
      <c r="D60" s="36"/>
      <c r="E60" s="36"/>
      <c r="F60" s="37"/>
      <c r="G60" s="65"/>
    </row>
    <row r="61" spans="2:7">
      <c r="B61" s="64"/>
      <c r="C61" s="103" t="s">
        <v>66</v>
      </c>
      <c r="D61" s="183" t="s">
        <v>67</v>
      </c>
      <c r="E61" s="82">
        <v>27</v>
      </c>
      <c r="F61" s="107">
        <v>25</v>
      </c>
      <c r="G61" s="65"/>
    </row>
    <row r="62" spans="2:7">
      <c r="B62" s="64"/>
      <c r="C62" s="103"/>
      <c r="D62" s="183" t="s">
        <v>68</v>
      </c>
      <c r="E62" s="82">
        <v>26</v>
      </c>
      <c r="F62" s="107">
        <v>24</v>
      </c>
      <c r="G62" s="65"/>
    </row>
    <row r="63" spans="2:7" ht="14.45" thickBot="1">
      <c r="B63" s="64"/>
      <c r="C63" s="103"/>
      <c r="D63" s="183" t="s">
        <v>69</v>
      </c>
      <c r="E63" s="186">
        <v>28</v>
      </c>
      <c r="F63" s="107">
        <v>26</v>
      </c>
      <c r="G63" s="65"/>
    </row>
    <row r="64" spans="2:7" ht="15" thickTop="1" thickBot="1">
      <c r="B64" s="64"/>
      <c r="C64" s="67"/>
      <c r="D64" s="198" t="s">
        <v>65</v>
      </c>
      <c r="E64" s="192">
        <v>81</v>
      </c>
      <c r="F64" s="44"/>
      <c r="G64" s="65"/>
    </row>
    <row r="65" spans="2:10" ht="14.45" thickBot="1">
      <c r="B65" s="64"/>
      <c r="G65" s="65"/>
    </row>
    <row r="66" spans="2:10" ht="14.45">
      <c r="B66" s="64"/>
      <c r="C66" s="92" t="s">
        <v>70</v>
      </c>
      <c r="D66" s="213"/>
      <c r="E66" s="93"/>
      <c r="F66" s="94"/>
      <c r="G66" s="65"/>
    </row>
    <row r="67" spans="2:10" ht="39">
      <c r="B67" s="64"/>
      <c r="C67" s="202" t="s">
        <v>71</v>
      </c>
      <c r="D67" s="199" t="s">
        <v>45</v>
      </c>
      <c r="E67" s="83" t="s">
        <v>32</v>
      </c>
      <c r="F67" s="102" t="s">
        <v>33</v>
      </c>
      <c r="G67" s="65"/>
    </row>
    <row r="68" spans="2:10" ht="14.45">
      <c r="C68" s="233" t="s">
        <v>72</v>
      </c>
      <c r="D68" s="200" t="s">
        <v>73</v>
      </c>
      <c r="E68" s="82">
        <v>172</v>
      </c>
      <c r="F68" s="232">
        <v>169</v>
      </c>
    </row>
    <row r="69" spans="2:10" ht="14.45">
      <c r="B69" s="234"/>
      <c r="C69" s="233" t="s">
        <v>74</v>
      </c>
      <c r="D69" s="200" t="s">
        <v>75</v>
      </c>
      <c r="E69" s="82">
        <v>173</v>
      </c>
      <c r="F69" s="201">
        <v>170</v>
      </c>
      <c r="H69" s="64"/>
    </row>
    <row r="70" spans="2:10" ht="15" thickBot="1">
      <c r="B70" s="234"/>
      <c r="C70" s="233" t="s">
        <v>76</v>
      </c>
      <c r="D70" s="200" t="s">
        <v>77</v>
      </c>
      <c r="E70" s="186">
        <v>173</v>
      </c>
      <c r="F70" s="201">
        <v>170</v>
      </c>
      <c r="H70" s="64"/>
    </row>
    <row r="71" spans="2:10" ht="15" thickTop="1">
      <c r="B71" s="234"/>
      <c r="C71" s="233"/>
      <c r="D71" s="190" t="s">
        <v>78</v>
      </c>
      <c r="E71" s="214">
        <v>518</v>
      </c>
      <c r="F71" s="201"/>
      <c r="H71" s="64"/>
    </row>
    <row r="72" spans="2:10" ht="15" thickBot="1">
      <c r="B72" s="234"/>
      <c r="C72" s="235" t="s">
        <v>79</v>
      </c>
      <c r="D72" s="198"/>
      <c r="E72" s="203"/>
      <c r="F72" s="204"/>
      <c r="H72" s="64"/>
    </row>
    <row r="73" spans="2:10" ht="14.45" thickBot="1">
      <c r="C73" s="38"/>
      <c r="D73" s="38"/>
      <c r="E73" s="38"/>
      <c r="F73" s="38"/>
      <c r="G73" s="38"/>
      <c r="H73" s="64"/>
      <c r="J73" s="23" t="s">
        <v>50</v>
      </c>
    </row>
    <row r="76" spans="2:10">
      <c r="J76" s="23" t="s">
        <v>50</v>
      </c>
    </row>
  </sheetData>
  <mergeCells count="1">
    <mergeCell ref="C3:F4"/>
  </mergeCells>
  <hyperlinks>
    <hyperlink ref="E53" r:id="rId1" tooltip="College Board SAT Registration Link" xr:uid="{00000000-0004-0000-0100-000000000000}"/>
    <hyperlink ref="E14" r:id="rId2" tooltip="ACT Test Registration Link" xr:uid="{00000000-0004-0000-0100-000001000000}"/>
    <hyperlink ref="E31" r:id="rId3" tooltip="ETS Registration Link" xr:uid="{00000000-0004-0000-0100-000002000000}"/>
    <hyperlink ref="E44" r:id="rId4" tooltip="ES Pearson Registration Link" xr:uid="{00000000-0004-0000-0100-000003000000}"/>
    <hyperlink ref="A2" location="Introduction!A1" display="Return to the Introduction Menu" xr:uid="{00000000-0004-0000-0100-000004000000}"/>
  </hyperlinks>
  <pageMargins left="0.7" right="0.7" top="0.75" bottom="0.75" header="0.3" footer="0.3"/>
  <pageSetup scale="59" fitToWidth="0" orientation="portrait" r:id="rId5"/>
  <headerFooter>
    <oddHeader xml:space="preserve">&amp;C&amp;"Arial,Regular"&amp;12Pennsylvania Department of Education
Certification Test and Score Requirements
</oddHeader>
    <oddFooter>&amp;L&amp;"Arial,Regular"&amp;10Page &amp;P of &amp;N&amp;C&amp;"Arial,Regular"&amp;10&amp;A&amp;R&amp;"Arial,Regular"&amp;10 Updated: 8/29/2019</oddFooter>
  </headerFooter>
  <drawing r:id="rId6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74"/>
  <sheetViews>
    <sheetView showGridLines="0" showRowColHeaders="0" topLeftCell="B1" zoomScale="80" zoomScaleNormal="80" zoomScaleSheetLayoutView="85" workbookViewId="0">
      <selection activeCell="C50" sqref="C50"/>
    </sheetView>
  </sheetViews>
  <sheetFormatPr defaultColWidth="17.5703125" defaultRowHeight="28.5" customHeight="1"/>
  <cols>
    <col min="1" max="1" width="17.5703125" style="23" customWidth="1"/>
    <col min="2" max="2" width="3.28515625" style="23" customWidth="1"/>
    <col min="3" max="3" width="26.7109375" style="53" customWidth="1"/>
    <col min="4" max="4" width="35.7109375" style="52" customWidth="1"/>
    <col min="5" max="5" width="15" style="54" customWidth="1"/>
    <col min="6" max="6" width="15.5703125" style="53" customWidth="1"/>
    <col min="7" max="11" width="14.7109375" style="53" customWidth="1"/>
    <col min="12" max="12" width="14.7109375" style="54" customWidth="1"/>
    <col min="13" max="13" width="2.5703125" style="23" customWidth="1"/>
    <col min="14" max="16384" width="17.5703125" style="23"/>
  </cols>
  <sheetData>
    <row r="1" spans="1:13" ht="9.75" customHeight="1" thickBot="1">
      <c r="A1" s="161"/>
      <c r="B1" s="162"/>
      <c r="C1" s="163"/>
      <c r="D1" s="164"/>
      <c r="E1" s="165"/>
      <c r="F1" s="163"/>
      <c r="G1" s="163"/>
      <c r="H1" s="163"/>
      <c r="I1" s="163"/>
      <c r="J1" s="163"/>
      <c r="K1" s="163"/>
      <c r="L1" s="165"/>
      <c r="M1" s="166"/>
    </row>
    <row r="2" spans="1:13" s="40" customFormat="1" ht="62.25" customHeight="1" thickBot="1">
      <c r="A2" s="63" t="s">
        <v>16</v>
      </c>
      <c r="B2" s="167"/>
      <c r="C2" s="176" t="s">
        <v>80</v>
      </c>
      <c r="D2" s="177" t="s">
        <v>81</v>
      </c>
      <c r="E2" s="177" t="s">
        <v>82</v>
      </c>
      <c r="F2" s="177" t="s">
        <v>83</v>
      </c>
      <c r="G2" s="178" t="s">
        <v>32</v>
      </c>
      <c r="H2" s="177" t="s">
        <v>84</v>
      </c>
      <c r="I2" s="177" t="s">
        <v>85</v>
      </c>
      <c r="J2" s="177" t="s">
        <v>86</v>
      </c>
      <c r="K2" s="177" t="s">
        <v>87</v>
      </c>
      <c r="L2" s="179" t="s">
        <v>88</v>
      </c>
      <c r="M2" s="168"/>
    </row>
    <row r="3" spans="1:13" ht="47.25" customHeight="1">
      <c r="B3" s="169"/>
      <c r="C3" s="153"/>
      <c r="D3" s="115" t="s">
        <v>89</v>
      </c>
      <c r="E3" s="180"/>
      <c r="F3" s="116">
        <v>155</v>
      </c>
      <c r="G3" s="117">
        <v>150</v>
      </c>
      <c r="H3" s="118">
        <v>149</v>
      </c>
      <c r="I3" s="118">
        <v>148</v>
      </c>
      <c r="J3" s="118">
        <v>146</v>
      </c>
      <c r="K3" s="118">
        <v>145</v>
      </c>
      <c r="L3" s="239" t="s">
        <v>44</v>
      </c>
      <c r="M3" s="170"/>
    </row>
    <row r="4" spans="1:13" ht="47.25" customHeight="1">
      <c r="B4" s="169"/>
      <c r="C4" s="140" t="s">
        <v>90</v>
      </c>
      <c r="D4" s="112" t="s">
        <v>91</v>
      </c>
      <c r="E4" s="111" t="s">
        <v>92</v>
      </c>
      <c r="F4" s="112">
        <v>155</v>
      </c>
      <c r="G4" s="110">
        <v>147</v>
      </c>
      <c r="H4" s="113">
        <v>146</v>
      </c>
      <c r="I4" s="113">
        <v>145</v>
      </c>
      <c r="J4" s="113">
        <v>144</v>
      </c>
      <c r="K4" s="113">
        <v>141</v>
      </c>
      <c r="L4" s="229" t="s">
        <v>44</v>
      </c>
      <c r="M4" s="170"/>
    </row>
    <row r="5" spans="1:13" ht="47.25" customHeight="1">
      <c r="B5" s="169"/>
      <c r="C5" s="140" t="s">
        <v>93</v>
      </c>
      <c r="D5" s="112" t="s">
        <v>94</v>
      </c>
      <c r="E5" s="111" t="s">
        <v>92</v>
      </c>
      <c r="F5" s="112">
        <v>164</v>
      </c>
      <c r="G5" s="110">
        <v>158</v>
      </c>
      <c r="H5" s="113">
        <v>157</v>
      </c>
      <c r="I5" s="113">
        <v>155</v>
      </c>
      <c r="J5" s="113">
        <v>154</v>
      </c>
      <c r="K5" s="113">
        <v>152</v>
      </c>
      <c r="L5" s="229" t="s">
        <v>44</v>
      </c>
      <c r="M5" s="170"/>
    </row>
    <row r="6" spans="1:13" ht="47.25" customHeight="1">
      <c r="B6" s="169"/>
      <c r="C6" s="140" t="s">
        <v>95</v>
      </c>
      <c r="D6" s="112" t="s">
        <v>96</v>
      </c>
      <c r="E6" s="112"/>
      <c r="F6" s="112">
        <v>152</v>
      </c>
      <c r="G6" s="110">
        <v>147</v>
      </c>
      <c r="H6" s="113">
        <v>146</v>
      </c>
      <c r="I6" s="113">
        <v>145</v>
      </c>
      <c r="J6" s="113">
        <v>143</v>
      </c>
      <c r="K6" s="113">
        <v>142</v>
      </c>
      <c r="L6" s="229" t="s">
        <v>44</v>
      </c>
      <c r="M6" s="170"/>
    </row>
    <row r="7" spans="1:13" ht="47.25" customHeight="1">
      <c r="B7" s="169"/>
      <c r="C7" s="140" t="s">
        <v>97</v>
      </c>
      <c r="D7" s="112" t="s">
        <v>98</v>
      </c>
      <c r="E7" s="112"/>
      <c r="F7" s="112">
        <v>161</v>
      </c>
      <c r="G7" s="110">
        <v>154</v>
      </c>
      <c r="H7" s="113">
        <v>153</v>
      </c>
      <c r="I7" s="113">
        <v>151</v>
      </c>
      <c r="J7" s="113">
        <v>150</v>
      </c>
      <c r="K7" s="113">
        <v>148</v>
      </c>
      <c r="L7" s="229" t="str">
        <f>$L$45</f>
        <v>ETS</v>
      </c>
      <c r="M7" s="170"/>
    </row>
    <row r="8" spans="1:13" ht="47.25" customHeight="1">
      <c r="B8" s="169"/>
      <c r="C8" s="140" t="s">
        <v>99</v>
      </c>
      <c r="D8" s="112" t="s">
        <v>100</v>
      </c>
      <c r="E8" s="111" t="s">
        <v>92</v>
      </c>
      <c r="F8" s="112">
        <v>159</v>
      </c>
      <c r="G8" s="110">
        <v>154</v>
      </c>
      <c r="H8" s="113">
        <v>153</v>
      </c>
      <c r="I8" s="113">
        <v>152</v>
      </c>
      <c r="J8" s="113">
        <v>150</v>
      </c>
      <c r="K8" s="113">
        <v>149</v>
      </c>
      <c r="L8" s="229" t="s">
        <v>44</v>
      </c>
      <c r="M8" s="170"/>
    </row>
    <row r="9" spans="1:13" ht="47.25" customHeight="1">
      <c r="B9" s="169"/>
      <c r="C9" s="140" t="s">
        <v>101</v>
      </c>
      <c r="D9" s="112" t="s">
        <v>102</v>
      </c>
      <c r="E9" s="112"/>
      <c r="F9" s="112">
        <v>160</v>
      </c>
      <c r="G9" s="110">
        <v>154</v>
      </c>
      <c r="H9" s="113">
        <v>153</v>
      </c>
      <c r="I9" s="113">
        <v>151</v>
      </c>
      <c r="J9" s="113">
        <v>150</v>
      </c>
      <c r="K9" s="113">
        <v>148</v>
      </c>
      <c r="L9" s="229" t="s">
        <v>44</v>
      </c>
      <c r="M9" s="170"/>
    </row>
    <row r="10" spans="1:13" ht="47.25" customHeight="1">
      <c r="B10" s="169"/>
      <c r="C10" s="140" t="s">
        <v>103</v>
      </c>
      <c r="D10" s="112" t="s">
        <v>104</v>
      </c>
      <c r="E10" s="112"/>
      <c r="F10" s="112">
        <v>153</v>
      </c>
      <c r="G10" s="110">
        <v>146</v>
      </c>
      <c r="H10" s="113">
        <v>145</v>
      </c>
      <c r="I10" s="113">
        <v>143</v>
      </c>
      <c r="J10" s="113">
        <v>142</v>
      </c>
      <c r="K10" s="113">
        <v>140</v>
      </c>
      <c r="L10" s="229" t="str">
        <f>$L$45</f>
        <v>ETS</v>
      </c>
      <c r="M10" s="170"/>
    </row>
    <row r="11" spans="1:13" ht="47.25" customHeight="1">
      <c r="B11" s="169"/>
      <c r="C11" s="140" t="s">
        <v>105</v>
      </c>
      <c r="D11" s="112" t="s">
        <v>106</v>
      </c>
      <c r="E11" s="112"/>
      <c r="F11" s="112">
        <v>153</v>
      </c>
      <c r="G11" s="110">
        <v>148</v>
      </c>
      <c r="H11" s="113">
        <v>147</v>
      </c>
      <c r="I11" s="113">
        <v>146</v>
      </c>
      <c r="J11" s="113">
        <v>144</v>
      </c>
      <c r="K11" s="113">
        <v>143</v>
      </c>
      <c r="L11" s="229" t="s">
        <v>44</v>
      </c>
      <c r="M11" s="170"/>
    </row>
    <row r="12" spans="1:13" ht="47.25" customHeight="1">
      <c r="B12" s="169"/>
      <c r="C12" s="140" t="s">
        <v>107</v>
      </c>
      <c r="D12" s="112" t="s">
        <v>108</v>
      </c>
      <c r="E12" s="112"/>
      <c r="F12" s="112">
        <v>150</v>
      </c>
      <c r="G12" s="110">
        <v>145</v>
      </c>
      <c r="H12" s="113">
        <v>144</v>
      </c>
      <c r="I12" s="113">
        <v>143</v>
      </c>
      <c r="J12" s="113">
        <v>141</v>
      </c>
      <c r="K12" s="113">
        <v>140</v>
      </c>
      <c r="L12" s="229" t="s">
        <v>44</v>
      </c>
      <c r="M12" s="170"/>
    </row>
    <row r="13" spans="1:13" ht="47.25" customHeight="1">
      <c r="B13" s="169"/>
      <c r="C13" s="140" t="s">
        <v>109</v>
      </c>
      <c r="D13" s="112" t="s">
        <v>110</v>
      </c>
      <c r="E13" s="112"/>
      <c r="F13" s="112">
        <v>156</v>
      </c>
      <c r="G13" s="110">
        <v>149</v>
      </c>
      <c r="H13" s="113">
        <v>148</v>
      </c>
      <c r="I13" s="113">
        <v>146</v>
      </c>
      <c r="J13" s="113">
        <v>145</v>
      </c>
      <c r="K13" s="113">
        <v>143</v>
      </c>
      <c r="L13" s="229" t="s">
        <v>44</v>
      </c>
      <c r="M13" s="170"/>
    </row>
    <row r="14" spans="1:13" ht="47.25" customHeight="1">
      <c r="B14" s="169"/>
      <c r="C14" s="140" t="s">
        <v>111</v>
      </c>
      <c r="D14" s="112" t="s">
        <v>112</v>
      </c>
      <c r="E14" s="112"/>
      <c r="F14" s="112">
        <v>650</v>
      </c>
      <c r="G14" s="110">
        <v>644</v>
      </c>
      <c r="H14" s="113">
        <v>643</v>
      </c>
      <c r="I14" s="113">
        <v>641</v>
      </c>
      <c r="J14" s="113">
        <v>640</v>
      </c>
      <c r="K14" s="113">
        <v>638</v>
      </c>
      <c r="L14" s="154" t="s">
        <v>113</v>
      </c>
      <c r="M14" s="170"/>
    </row>
    <row r="15" spans="1:13" ht="47.25" customHeight="1">
      <c r="B15" s="169"/>
      <c r="C15" s="140" t="s">
        <v>114</v>
      </c>
      <c r="D15" s="112" t="s">
        <v>115</v>
      </c>
      <c r="E15" s="112"/>
      <c r="F15" s="112">
        <v>162</v>
      </c>
      <c r="G15" s="110">
        <v>157</v>
      </c>
      <c r="H15" s="113">
        <v>156</v>
      </c>
      <c r="I15" s="113">
        <v>155</v>
      </c>
      <c r="J15" s="113">
        <v>153</v>
      </c>
      <c r="K15" s="113">
        <v>152</v>
      </c>
      <c r="L15" s="229" t="s">
        <v>44</v>
      </c>
      <c r="M15" s="170"/>
    </row>
    <row r="16" spans="1:13" ht="47.25" customHeight="1">
      <c r="B16" s="169"/>
      <c r="C16" s="140" t="s">
        <v>116</v>
      </c>
      <c r="D16" s="112" t="s">
        <v>117</v>
      </c>
      <c r="E16" s="112"/>
      <c r="F16" s="112">
        <v>161</v>
      </c>
      <c r="G16" s="110">
        <v>154</v>
      </c>
      <c r="H16" s="113">
        <v>153</v>
      </c>
      <c r="I16" s="113">
        <v>151</v>
      </c>
      <c r="J16" s="113">
        <v>150</v>
      </c>
      <c r="K16" s="113">
        <v>148</v>
      </c>
      <c r="L16" s="229" t="str">
        <f>$L$45</f>
        <v>ETS</v>
      </c>
      <c r="M16" s="170"/>
    </row>
    <row r="17" spans="2:13" ht="47.25" customHeight="1">
      <c r="B17" s="169"/>
      <c r="C17" s="140" t="s">
        <v>118</v>
      </c>
      <c r="D17" s="112" t="s">
        <v>119</v>
      </c>
      <c r="E17" s="112"/>
      <c r="F17" s="112">
        <v>173</v>
      </c>
      <c r="G17" s="110">
        <v>167</v>
      </c>
      <c r="H17" s="112">
        <v>166</v>
      </c>
      <c r="I17" s="112">
        <v>164</v>
      </c>
      <c r="J17" s="112">
        <v>163</v>
      </c>
      <c r="K17" s="112">
        <v>162</v>
      </c>
      <c r="L17" s="229" t="s">
        <v>44</v>
      </c>
      <c r="M17" s="170"/>
    </row>
    <row r="18" spans="2:13" ht="47.25" customHeight="1">
      <c r="B18" s="169"/>
      <c r="C18" s="140" t="s">
        <v>120</v>
      </c>
      <c r="D18" s="112" t="s">
        <v>121</v>
      </c>
      <c r="E18" s="111" t="s">
        <v>92</v>
      </c>
      <c r="F18" s="112">
        <v>164</v>
      </c>
      <c r="G18" s="110">
        <v>156</v>
      </c>
      <c r="H18" s="113">
        <v>155</v>
      </c>
      <c r="I18" s="113">
        <v>154</v>
      </c>
      <c r="J18" s="113">
        <v>153</v>
      </c>
      <c r="K18" s="113">
        <v>150</v>
      </c>
      <c r="L18" s="229" t="s">
        <v>44</v>
      </c>
      <c r="M18" s="170"/>
    </row>
    <row r="19" spans="2:13" ht="47.25" customHeight="1">
      <c r="B19" s="169"/>
      <c r="C19" s="155" t="s">
        <v>122</v>
      </c>
      <c r="D19" s="112" t="s">
        <v>123</v>
      </c>
      <c r="E19" s="111" t="s">
        <v>92</v>
      </c>
      <c r="F19" s="112">
        <v>160</v>
      </c>
      <c r="G19" s="110">
        <v>153</v>
      </c>
      <c r="H19" s="113">
        <v>151</v>
      </c>
      <c r="I19" s="113">
        <v>150</v>
      </c>
      <c r="J19" s="113">
        <v>149</v>
      </c>
      <c r="K19" s="113">
        <v>146</v>
      </c>
      <c r="L19" s="229" t="s">
        <v>44</v>
      </c>
      <c r="M19" s="170"/>
    </row>
    <row r="20" spans="2:13" ht="47.25" customHeight="1">
      <c r="B20" s="169"/>
      <c r="C20" s="156" t="s">
        <v>124</v>
      </c>
      <c r="D20" s="122" t="s">
        <v>125</v>
      </c>
      <c r="E20" s="125"/>
      <c r="F20" s="122">
        <v>152</v>
      </c>
      <c r="G20" s="123">
        <v>146</v>
      </c>
      <c r="H20" s="124">
        <v>145</v>
      </c>
      <c r="I20" s="124">
        <v>143</v>
      </c>
      <c r="J20" s="124">
        <v>142</v>
      </c>
      <c r="K20" s="124">
        <v>140</v>
      </c>
      <c r="L20" s="240" t="str">
        <f>$L$45</f>
        <v>ETS</v>
      </c>
      <c r="M20" s="170"/>
    </row>
    <row r="21" spans="2:13" ht="47.25" customHeight="1" thickBot="1">
      <c r="B21" s="169"/>
      <c r="C21" s="156" t="s">
        <v>126</v>
      </c>
      <c r="D21" s="122" t="s">
        <v>127</v>
      </c>
      <c r="E21" s="122"/>
      <c r="F21" s="122">
        <v>149</v>
      </c>
      <c r="G21" s="123">
        <v>141</v>
      </c>
      <c r="H21" s="124">
        <v>140</v>
      </c>
      <c r="I21" s="124">
        <v>138</v>
      </c>
      <c r="J21" s="124">
        <v>137</v>
      </c>
      <c r="K21" s="124">
        <v>135</v>
      </c>
      <c r="L21" s="240" t="s">
        <v>44</v>
      </c>
      <c r="M21" s="170"/>
    </row>
    <row r="22" spans="2:13" ht="47.25" customHeight="1" thickBot="1">
      <c r="B22" s="169"/>
      <c r="C22" s="134" t="s">
        <v>128</v>
      </c>
      <c r="D22" s="135"/>
      <c r="E22" s="136"/>
      <c r="F22" s="137"/>
      <c r="G22" s="137"/>
      <c r="H22" s="137"/>
      <c r="I22" s="137"/>
      <c r="J22" s="137"/>
      <c r="K22" s="137"/>
      <c r="L22" s="241" t="s">
        <v>44</v>
      </c>
      <c r="M22" s="170"/>
    </row>
    <row r="23" spans="2:13" ht="47.25" customHeight="1">
      <c r="B23" s="169"/>
      <c r="C23" s="138" t="s">
        <v>129</v>
      </c>
      <c r="D23" s="114" t="s">
        <v>130</v>
      </c>
      <c r="E23" s="112"/>
      <c r="F23" s="112">
        <v>168</v>
      </c>
      <c r="G23" s="110">
        <v>162</v>
      </c>
      <c r="H23" s="113">
        <v>161</v>
      </c>
      <c r="I23" s="113">
        <v>159</v>
      </c>
      <c r="J23" s="113">
        <v>158</v>
      </c>
      <c r="K23" s="113">
        <v>156</v>
      </c>
      <c r="L23" s="139"/>
      <c r="M23" s="170"/>
    </row>
    <row r="24" spans="2:13" ht="47.25" customHeight="1">
      <c r="B24" s="169"/>
      <c r="C24" s="140" t="s">
        <v>129</v>
      </c>
      <c r="D24" s="114" t="s">
        <v>131</v>
      </c>
      <c r="E24" s="112"/>
      <c r="F24" s="112">
        <v>160</v>
      </c>
      <c r="G24" s="110">
        <v>152</v>
      </c>
      <c r="H24" s="113">
        <v>150</v>
      </c>
      <c r="I24" s="113">
        <v>148</v>
      </c>
      <c r="J24" s="113">
        <v>146</v>
      </c>
      <c r="K24" s="113">
        <v>144</v>
      </c>
      <c r="L24" s="139"/>
      <c r="M24" s="170"/>
    </row>
    <row r="25" spans="2:13" ht="47.25" customHeight="1">
      <c r="B25" s="169"/>
      <c r="C25" s="140" t="s">
        <v>129</v>
      </c>
      <c r="D25" s="114" t="s">
        <v>132</v>
      </c>
      <c r="E25" s="112"/>
      <c r="F25" s="112">
        <v>172</v>
      </c>
      <c r="G25" s="110">
        <v>164</v>
      </c>
      <c r="H25" s="113">
        <v>162</v>
      </c>
      <c r="I25" s="113">
        <v>160</v>
      </c>
      <c r="J25" s="113">
        <v>158</v>
      </c>
      <c r="K25" s="113">
        <v>156</v>
      </c>
      <c r="L25" s="139"/>
      <c r="M25" s="170"/>
    </row>
    <row r="26" spans="2:13" ht="47.25" customHeight="1">
      <c r="B26" s="169"/>
      <c r="C26" s="140" t="s">
        <v>133</v>
      </c>
      <c r="D26" s="114" t="s">
        <v>134</v>
      </c>
      <c r="E26" s="112"/>
      <c r="F26" s="112">
        <v>163</v>
      </c>
      <c r="G26" s="110">
        <v>156</v>
      </c>
      <c r="H26" s="113">
        <v>154</v>
      </c>
      <c r="I26" s="113">
        <v>153</v>
      </c>
      <c r="J26" s="113">
        <v>151</v>
      </c>
      <c r="K26" s="113">
        <v>149</v>
      </c>
      <c r="L26" s="139"/>
      <c r="M26" s="170"/>
    </row>
    <row r="27" spans="2:13" ht="47.25" customHeight="1">
      <c r="B27" s="169"/>
      <c r="C27" s="140" t="s">
        <v>135</v>
      </c>
      <c r="D27" s="114" t="s">
        <v>136</v>
      </c>
      <c r="E27" s="112"/>
      <c r="F27" s="112">
        <v>163</v>
      </c>
      <c r="G27" s="110">
        <v>156</v>
      </c>
      <c r="H27" s="113">
        <v>154</v>
      </c>
      <c r="I27" s="113">
        <v>153</v>
      </c>
      <c r="J27" s="113">
        <v>151</v>
      </c>
      <c r="K27" s="113">
        <v>149</v>
      </c>
      <c r="L27" s="139"/>
      <c r="M27" s="170"/>
    </row>
    <row r="28" spans="2:13" ht="47.25" customHeight="1">
      <c r="B28" s="169"/>
      <c r="C28" s="140" t="s">
        <v>137</v>
      </c>
      <c r="D28" s="114" t="s">
        <v>138</v>
      </c>
      <c r="E28" s="112"/>
      <c r="F28" s="112">
        <v>157</v>
      </c>
      <c r="G28" s="110">
        <v>150</v>
      </c>
      <c r="H28" s="113">
        <v>148</v>
      </c>
      <c r="I28" s="113">
        <v>147</v>
      </c>
      <c r="J28" s="113">
        <v>145</v>
      </c>
      <c r="K28" s="113">
        <v>143</v>
      </c>
      <c r="L28" s="139"/>
      <c r="M28" s="170"/>
    </row>
    <row r="29" spans="2:13" ht="47.25" customHeight="1" thickBot="1">
      <c r="B29" s="169"/>
      <c r="C29" s="141" t="s">
        <v>139</v>
      </c>
      <c r="D29" s="142" t="s">
        <v>140</v>
      </c>
      <c r="E29" s="143"/>
      <c r="F29" s="143">
        <v>182</v>
      </c>
      <c r="G29" s="144">
        <v>173</v>
      </c>
      <c r="H29" s="145">
        <v>171</v>
      </c>
      <c r="I29" s="145">
        <v>169</v>
      </c>
      <c r="J29" s="145">
        <v>166</v>
      </c>
      <c r="K29" s="145">
        <v>164</v>
      </c>
      <c r="L29" s="146"/>
      <c r="M29" s="170"/>
    </row>
    <row r="30" spans="2:13" ht="47.25" customHeight="1">
      <c r="B30" s="169"/>
      <c r="C30" s="147" t="s">
        <v>141</v>
      </c>
      <c r="D30" s="137"/>
      <c r="E30" s="136"/>
      <c r="F30" s="137"/>
      <c r="G30" s="137"/>
      <c r="H30" s="137"/>
      <c r="I30" s="137"/>
      <c r="J30" s="137"/>
      <c r="K30" s="137"/>
      <c r="L30" s="241" t="s">
        <v>54</v>
      </c>
      <c r="M30" s="170"/>
    </row>
    <row r="31" spans="2:13" ht="47.25" customHeight="1">
      <c r="B31" s="169"/>
      <c r="C31" s="140" t="s">
        <v>142</v>
      </c>
      <c r="D31" s="114" t="s">
        <v>143</v>
      </c>
      <c r="E31" s="112"/>
      <c r="F31" s="112">
        <v>227</v>
      </c>
      <c r="G31" s="110">
        <v>197</v>
      </c>
      <c r="H31" s="113">
        <v>190</v>
      </c>
      <c r="I31" s="113">
        <v>182</v>
      </c>
      <c r="J31" s="113">
        <v>175</v>
      </c>
      <c r="K31" s="113">
        <v>168</v>
      </c>
      <c r="L31" s="148"/>
      <c r="M31" s="170"/>
    </row>
    <row r="32" spans="2:13" ht="47.25" customHeight="1">
      <c r="B32" s="169"/>
      <c r="C32" s="140" t="s">
        <v>142</v>
      </c>
      <c r="D32" s="114" t="s">
        <v>144</v>
      </c>
      <c r="E32" s="112"/>
      <c r="F32" s="112">
        <v>219</v>
      </c>
      <c r="G32" s="110">
        <v>193</v>
      </c>
      <c r="H32" s="113">
        <v>187</v>
      </c>
      <c r="I32" s="113">
        <v>180</v>
      </c>
      <c r="J32" s="113">
        <v>174</v>
      </c>
      <c r="K32" s="113">
        <v>167</v>
      </c>
      <c r="L32" s="148"/>
      <c r="M32" s="170"/>
    </row>
    <row r="33" spans="2:13" ht="47.25" customHeight="1" thickBot="1">
      <c r="B33" s="169"/>
      <c r="C33" s="141" t="s">
        <v>142</v>
      </c>
      <c r="D33" s="142" t="s">
        <v>145</v>
      </c>
      <c r="E33" s="143"/>
      <c r="F33" s="143">
        <v>219</v>
      </c>
      <c r="G33" s="144">
        <v>193</v>
      </c>
      <c r="H33" s="145">
        <v>187</v>
      </c>
      <c r="I33" s="145">
        <v>180</v>
      </c>
      <c r="J33" s="145">
        <v>174</v>
      </c>
      <c r="K33" s="145">
        <v>167</v>
      </c>
      <c r="L33" s="149"/>
      <c r="M33" s="170"/>
    </row>
    <row r="34" spans="2:13" ht="47.25" customHeight="1">
      <c r="B34" s="169"/>
      <c r="C34" s="147" t="s">
        <v>146</v>
      </c>
      <c r="D34" s="137"/>
      <c r="E34" s="136"/>
      <c r="F34" s="137"/>
      <c r="G34" s="137"/>
      <c r="H34" s="137"/>
      <c r="I34" s="137"/>
      <c r="J34" s="137"/>
      <c r="K34" s="137"/>
      <c r="L34" s="241" t="s">
        <v>44</v>
      </c>
      <c r="M34" s="170"/>
    </row>
    <row r="35" spans="2:13" ht="47.25" customHeight="1">
      <c r="B35" s="169"/>
      <c r="C35" s="140" t="s">
        <v>147</v>
      </c>
      <c r="D35" s="114" t="s">
        <v>131</v>
      </c>
      <c r="E35" s="112"/>
      <c r="F35" s="112" t="s">
        <v>148</v>
      </c>
      <c r="G35" s="110">
        <v>152</v>
      </c>
      <c r="H35" s="113" t="s">
        <v>148</v>
      </c>
      <c r="I35" s="113" t="s">
        <v>148</v>
      </c>
      <c r="J35" s="113" t="s">
        <v>148</v>
      </c>
      <c r="K35" s="113" t="s">
        <v>148</v>
      </c>
      <c r="L35" s="148"/>
      <c r="M35" s="170"/>
    </row>
    <row r="36" spans="2:13" ht="47.25" customHeight="1" thickBot="1">
      <c r="B36" s="169"/>
      <c r="C36" s="141" t="s">
        <v>147</v>
      </c>
      <c r="D36" s="142" t="s">
        <v>132</v>
      </c>
      <c r="E36" s="143"/>
      <c r="F36" s="143" t="s">
        <v>148</v>
      </c>
      <c r="G36" s="144">
        <v>164</v>
      </c>
      <c r="H36" s="145" t="s">
        <v>148</v>
      </c>
      <c r="I36" s="145" t="s">
        <v>148</v>
      </c>
      <c r="J36" s="145" t="s">
        <v>148</v>
      </c>
      <c r="K36" s="145" t="s">
        <v>148</v>
      </c>
      <c r="L36" s="149"/>
      <c r="M36" s="170"/>
    </row>
    <row r="37" spans="2:13" ht="48" customHeight="1">
      <c r="B37" s="169"/>
      <c r="C37" s="138" t="s">
        <v>149</v>
      </c>
      <c r="D37" s="120" t="s">
        <v>150</v>
      </c>
      <c r="E37" s="119" t="s">
        <v>92</v>
      </c>
      <c r="F37" s="120">
        <v>167</v>
      </c>
      <c r="G37" s="117">
        <v>160</v>
      </c>
      <c r="H37" s="121">
        <v>159</v>
      </c>
      <c r="I37" s="121">
        <v>158</v>
      </c>
      <c r="J37" s="121">
        <v>156</v>
      </c>
      <c r="K37" s="121">
        <v>155</v>
      </c>
      <c r="L37" s="242" t="s">
        <v>44</v>
      </c>
      <c r="M37" s="170"/>
    </row>
    <row r="38" spans="2:13" ht="48" customHeight="1">
      <c r="B38" s="169"/>
      <c r="C38" s="140" t="s">
        <v>151</v>
      </c>
      <c r="D38" s="112" t="s">
        <v>152</v>
      </c>
      <c r="E38" s="111" t="s">
        <v>92</v>
      </c>
      <c r="F38" s="112">
        <v>164</v>
      </c>
      <c r="G38" s="110">
        <v>158</v>
      </c>
      <c r="H38" s="113">
        <v>157</v>
      </c>
      <c r="I38" s="113">
        <v>155</v>
      </c>
      <c r="J38" s="113">
        <v>154</v>
      </c>
      <c r="K38" s="113">
        <v>152</v>
      </c>
      <c r="L38" s="229" t="s">
        <v>44</v>
      </c>
      <c r="M38" s="170"/>
    </row>
    <row r="39" spans="2:13" ht="48" customHeight="1">
      <c r="B39" s="169"/>
      <c r="C39" s="140" t="s">
        <v>153</v>
      </c>
      <c r="D39" s="112" t="s">
        <v>154</v>
      </c>
      <c r="E39" s="111" t="s">
        <v>92</v>
      </c>
      <c r="F39" s="112">
        <v>156</v>
      </c>
      <c r="G39" s="110">
        <v>151</v>
      </c>
      <c r="H39" s="113">
        <v>150</v>
      </c>
      <c r="I39" s="113">
        <v>149</v>
      </c>
      <c r="J39" s="113">
        <v>147</v>
      </c>
      <c r="K39" s="113">
        <v>146</v>
      </c>
      <c r="L39" s="229" t="s">
        <v>44</v>
      </c>
      <c r="M39" s="170"/>
    </row>
    <row r="40" spans="2:13" ht="48" customHeight="1">
      <c r="B40" s="169"/>
      <c r="C40" s="140" t="s">
        <v>155</v>
      </c>
      <c r="D40" s="112" t="s">
        <v>156</v>
      </c>
      <c r="E40" s="111" t="str">
        <f>$E$4</f>
        <v>Yes</v>
      </c>
      <c r="F40" s="112">
        <v>161</v>
      </c>
      <c r="G40" s="110">
        <v>154</v>
      </c>
      <c r="H40" s="113">
        <v>153</v>
      </c>
      <c r="I40" s="113">
        <v>152</v>
      </c>
      <c r="J40" s="113">
        <v>151</v>
      </c>
      <c r="K40" s="113">
        <v>149</v>
      </c>
      <c r="L40" s="229" t="str">
        <f>$L$45</f>
        <v>ETS</v>
      </c>
      <c r="M40" s="170"/>
    </row>
    <row r="41" spans="2:13" ht="48" customHeight="1">
      <c r="B41" s="169"/>
      <c r="C41" s="140" t="s">
        <v>157</v>
      </c>
      <c r="D41" s="112" t="s">
        <v>158</v>
      </c>
      <c r="E41" s="111" t="s">
        <v>92</v>
      </c>
      <c r="F41" s="112">
        <v>150</v>
      </c>
      <c r="G41" s="110">
        <v>144</v>
      </c>
      <c r="H41" s="113">
        <v>143</v>
      </c>
      <c r="I41" s="113">
        <v>141</v>
      </c>
      <c r="J41" s="113">
        <v>140</v>
      </c>
      <c r="K41" s="113">
        <v>138</v>
      </c>
      <c r="L41" s="229" t="s">
        <v>44</v>
      </c>
      <c r="M41" s="170"/>
    </row>
    <row r="42" spans="2:13" ht="48" customHeight="1">
      <c r="B42" s="169"/>
      <c r="C42" s="140" t="s">
        <v>159</v>
      </c>
      <c r="D42" s="112" t="s">
        <v>160</v>
      </c>
      <c r="E42" s="112"/>
      <c r="F42" s="112">
        <v>184</v>
      </c>
      <c r="G42" s="110">
        <v>160</v>
      </c>
      <c r="H42" s="113">
        <v>154</v>
      </c>
      <c r="I42" s="113">
        <v>148</v>
      </c>
      <c r="J42" s="113">
        <v>142</v>
      </c>
      <c r="K42" s="113">
        <v>136</v>
      </c>
      <c r="L42" s="229" t="s">
        <v>44</v>
      </c>
      <c r="M42" s="170"/>
    </row>
    <row r="43" spans="2:13" ht="48" customHeight="1">
      <c r="B43" s="169"/>
      <c r="C43" s="140" t="s">
        <v>161</v>
      </c>
      <c r="D43" s="112" t="s">
        <v>162</v>
      </c>
      <c r="E43" s="112"/>
      <c r="F43" s="112">
        <v>168</v>
      </c>
      <c r="G43" s="110">
        <v>159</v>
      </c>
      <c r="H43" s="113">
        <v>158</v>
      </c>
      <c r="I43" s="113">
        <v>156</v>
      </c>
      <c r="J43" s="113">
        <v>154</v>
      </c>
      <c r="K43" s="113">
        <v>152</v>
      </c>
      <c r="L43" s="229" t="s">
        <v>44</v>
      </c>
      <c r="M43" s="170"/>
    </row>
    <row r="44" spans="2:13" ht="48" customHeight="1">
      <c r="B44" s="169"/>
      <c r="C44" s="140" t="s">
        <v>163</v>
      </c>
      <c r="D44" s="112" t="s">
        <v>164</v>
      </c>
      <c r="E44" s="111" t="s">
        <v>92</v>
      </c>
      <c r="F44" s="112">
        <v>163</v>
      </c>
      <c r="G44" s="110">
        <v>158</v>
      </c>
      <c r="H44" s="113">
        <v>157</v>
      </c>
      <c r="I44" s="113">
        <v>156</v>
      </c>
      <c r="J44" s="113">
        <v>154</v>
      </c>
      <c r="K44" s="113">
        <v>153</v>
      </c>
      <c r="L44" s="229" t="s">
        <v>44</v>
      </c>
      <c r="M44" s="170"/>
    </row>
    <row r="45" spans="2:13" ht="48" customHeight="1">
      <c r="B45" s="169"/>
      <c r="C45" s="140" t="s">
        <v>165</v>
      </c>
      <c r="D45" s="112" t="s">
        <v>166</v>
      </c>
      <c r="E45" s="112"/>
      <c r="F45" s="112">
        <v>146</v>
      </c>
      <c r="G45" s="110">
        <v>140</v>
      </c>
      <c r="H45" s="113">
        <v>139</v>
      </c>
      <c r="I45" s="113">
        <v>137</v>
      </c>
      <c r="J45" s="113">
        <v>136</v>
      </c>
      <c r="K45" s="113">
        <v>134</v>
      </c>
      <c r="L45" s="229" t="s">
        <v>44</v>
      </c>
      <c r="M45" s="170"/>
    </row>
    <row r="46" spans="2:13" ht="48" customHeight="1">
      <c r="B46" s="169"/>
      <c r="C46" s="140" t="s">
        <v>167</v>
      </c>
      <c r="D46" s="112" t="s">
        <v>168</v>
      </c>
      <c r="E46" s="247"/>
      <c r="F46" s="112">
        <v>152</v>
      </c>
      <c r="G46" s="110">
        <v>145</v>
      </c>
      <c r="H46" s="113">
        <v>144</v>
      </c>
      <c r="I46" s="113">
        <v>143</v>
      </c>
      <c r="J46" s="113">
        <v>142</v>
      </c>
      <c r="K46" s="113">
        <v>140</v>
      </c>
      <c r="L46" s="229" t="str">
        <f>$L$45</f>
        <v>ETS</v>
      </c>
      <c r="M46" s="170"/>
    </row>
    <row r="47" spans="2:13" ht="48" customHeight="1">
      <c r="B47" s="169"/>
      <c r="C47" s="140" t="s">
        <v>169</v>
      </c>
      <c r="D47" s="112" t="s">
        <v>170</v>
      </c>
      <c r="E47" s="181" t="s">
        <v>171</v>
      </c>
      <c r="F47" s="112">
        <v>170</v>
      </c>
      <c r="G47" s="110">
        <v>164</v>
      </c>
      <c r="H47" s="113">
        <v>163</v>
      </c>
      <c r="I47" s="113">
        <v>161</v>
      </c>
      <c r="J47" s="113">
        <v>160</v>
      </c>
      <c r="K47" s="113">
        <v>158</v>
      </c>
      <c r="L47" s="229" t="s">
        <v>44</v>
      </c>
      <c r="M47" s="170"/>
    </row>
    <row r="48" spans="2:13" ht="48" customHeight="1">
      <c r="B48" s="169"/>
      <c r="C48" s="140" t="s">
        <v>172</v>
      </c>
      <c r="D48" s="112" t="s">
        <v>173</v>
      </c>
      <c r="E48" s="112"/>
      <c r="F48" s="112">
        <v>559</v>
      </c>
      <c r="G48" s="110">
        <v>520</v>
      </c>
      <c r="H48" s="112">
        <v>510</v>
      </c>
      <c r="I48" s="112">
        <v>501</v>
      </c>
      <c r="J48" s="112">
        <v>491</v>
      </c>
      <c r="K48" s="112">
        <v>481</v>
      </c>
      <c r="L48" s="157" t="s">
        <v>174</v>
      </c>
      <c r="M48" s="170"/>
    </row>
    <row r="49" spans="2:13" ht="48" customHeight="1">
      <c r="B49" s="169"/>
      <c r="C49" s="158" t="s">
        <v>175</v>
      </c>
      <c r="D49" s="122" t="s">
        <v>176</v>
      </c>
      <c r="E49" s="122"/>
      <c r="F49" s="122">
        <v>162</v>
      </c>
      <c r="G49" s="123">
        <v>157</v>
      </c>
      <c r="H49" s="124">
        <v>156</v>
      </c>
      <c r="I49" s="124">
        <v>155</v>
      </c>
      <c r="J49" s="124">
        <v>153</v>
      </c>
      <c r="K49" s="124">
        <v>152</v>
      </c>
      <c r="L49" s="240" t="s">
        <v>44</v>
      </c>
      <c r="M49" s="170"/>
    </row>
    <row r="50" spans="2:13" ht="48" customHeight="1" thickBot="1">
      <c r="B50" s="169"/>
      <c r="C50" s="158" t="s">
        <v>177</v>
      </c>
      <c r="D50" s="122" t="s">
        <v>178</v>
      </c>
      <c r="E50" s="125" t="s">
        <v>92</v>
      </c>
      <c r="F50" s="122">
        <v>164</v>
      </c>
      <c r="G50" s="123">
        <v>159</v>
      </c>
      <c r="H50" s="124">
        <v>158</v>
      </c>
      <c r="I50" s="124">
        <v>157</v>
      </c>
      <c r="J50" s="124">
        <v>155</v>
      </c>
      <c r="K50" s="124">
        <v>154</v>
      </c>
      <c r="L50" s="240" t="s">
        <v>44</v>
      </c>
      <c r="M50" s="170"/>
    </row>
    <row r="51" spans="2:13" ht="48" customHeight="1">
      <c r="B51" s="169"/>
      <c r="C51" s="147" t="s">
        <v>179</v>
      </c>
      <c r="D51" s="137"/>
      <c r="E51" s="136"/>
      <c r="F51" s="137"/>
      <c r="G51" s="137"/>
      <c r="H51" s="137"/>
      <c r="I51" s="137"/>
      <c r="J51" s="137"/>
      <c r="K51" s="137"/>
      <c r="L51" s="241" t="s">
        <v>54</v>
      </c>
      <c r="M51" s="170"/>
    </row>
    <row r="52" spans="2:13" ht="48" customHeight="1">
      <c r="B52" s="169"/>
      <c r="C52" s="140" t="s">
        <v>180</v>
      </c>
      <c r="D52" s="114" t="s">
        <v>181</v>
      </c>
      <c r="E52" s="112"/>
      <c r="F52" s="112">
        <v>243</v>
      </c>
      <c r="G52" s="110">
        <v>220</v>
      </c>
      <c r="H52" s="113">
        <v>214</v>
      </c>
      <c r="I52" s="113">
        <v>208</v>
      </c>
      <c r="J52" s="113">
        <v>202</v>
      </c>
      <c r="K52" s="113">
        <v>197</v>
      </c>
      <c r="L52" s="139"/>
      <c r="M52" s="170"/>
    </row>
    <row r="53" spans="2:13" ht="48" customHeight="1" thickBot="1">
      <c r="B53" s="169"/>
      <c r="C53" s="141" t="s">
        <v>180</v>
      </c>
      <c r="D53" s="142" t="s">
        <v>182</v>
      </c>
      <c r="E53" s="143"/>
      <c r="F53" s="143">
        <v>243</v>
      </c>
      <c r="G53" s="144">
        <v>220</v>
      </c>
      <c r="H53" s="145">
        <v>214</v>
      </c>
      <c r="I53" s="145">
        <v>208</v>
      </c>
      <c r="J53" s="145">
        <v>202</v>
      </c>
      <c r="K53" s="145">
        <v>197</v>
      </c>
      <c r="L53" s="146"/>
      <c r="M53" s="170"/>
    </row>
    <row r="54" spans="2:13" ht="48" customHeight="1">
      <c r="B54" s="169"/>
      <c r="C54" s="147" t="s">
        <v>183</v>
      </c>
      <c r="D54" s="137"/>
      <c r="E54" s="136"/>
      <c r="F54" s="137"/>
      <c r="G54" s="137"/>
      <c r="H54" s="137"/>
      <c r="I54" s="137"/>
      <c r="J54" s="137"/>
      <c r="K54" s="137"/>
      <c r="L54" s="241" t="s">
        <v>54</v>
      </c>
      <c r="M54" s="170"/>
    </row>
    <row r="55" spans="2:13" ht="48" customHeight="1">
      <c r="B55" s="169"/>
      <c r="C55" s="140" t="s">
        <v>184</v>
      </c>
      <c r="D55" s="112" t="s">
        <v>185</v>
      </c>
      <c r="E55" s="112"/>
      <c r="F55" s="112">
        <v>242</v>
      </c>
      <c r="G55" s="110">
        <v>220</v>
      </c>
      <c r="H55" s="113">
        <v>215</v>
      </c>
      <c r="I55" s="113">
        <v>209</v>
      </c>
      <c r="J55" s="113">
        <v>204</v>
      </c>
      <c r="K55" s="113">
        <v>198</v>
      </c>
      <c r="L55" s="139"/>
      <c r="M55" s="170"/>
    </row>
    <row r="56" spans="2:13" ht="48" customHeight="1" thickBot="1">
      <c r="B56" s="169"/>
      <c r="C56" s="141" t="s">
        <v>186</v>
      </c>
      <c r="D56" s="143" t="s">
        <v>187</v>
      </c>
      <c r="E56" s="143"/>
      <c r="F56" s="143">
        <v>239</v>
      </c>
      <c r="G56" s="144">
        <v>220</v>
      </c>
      <c r="H56" s="145">
        <v>215</v>
      </c>
      <c r="I56" s="145">
        <v>210</v>
      </c>
      <c r="J56" s="145">
        <v>206</v>
      </c>
      <c r="K56" s="145">
        <v>201</v>
      </c>
      <c r="L56" s="146"/>
      <c r="M56" s="170"/>
    </row>
    <row r="57" spans="2:13" ht="48" customHeight="1">
      <c r="B57" s="169"/>
      <c r="C57" s="147" t="s">
        <v>188</v>
      </c>
      <c r="D57" s="137"/>
      <c r="E57" s="136"/>
      <c r="F57" s="137"/>
      <c r="G57" s="137"/>
      <c r="H57" s="137"/>
      <c r="I57" s="137"/>
      <c r="J57" s="137"/>
      <c r="K57" s="137"/>
      <c r="L57" s="241" t="s">
        <v>44</v>
      </c>
      <c r="M57" s="170"/>
    </row>
    <row r="58" spans="2:13" ht="48" customHeight="1">
      <c r="B58" s="169"/>
      <c r="C58" s="138" t="s">
        <v>189</v>
      </c>
      <c r="D58" s="120" t="s">
        <v>190</v>
      </c>
      <c r="E58" s="238" t="s">
        <v>92</v>
      </c>
      <c r="F58" s="120">
        <v>156</v>
      </c>
      <c r="G58" s="117">
        <v>151</v>
      </c>
      <c r="H58" s="121">
        <v>150</v>
      </c>
      <c r="I58" s="121">
        <v>149</v>
      </c>
      <c r="J58" s="121">
        <v>148</v>
      </c>
      <c r="K58" s="121">
        <v>147</v>
      </c>
      <c r="L58" s="150"/>
      <c r="M58" s="170"/>
    </row>
    <row r="59" spans="2:13" ht="48" customHeight="1">
      <c r="B59" s="169"/>
      <c r="C59" s="138" t="s">
        <v>191</v>
      </c>
      <c r="D59" s="120" t="s">
        <v>192</v>
      </c>
      <c r="E59" s="111" t="s">
        <v>92</v>
      </c>
      <c r="F59" s="120">
        <v>166</v>
      </c>
      <c r="G59" s="117">
        <v>160</v>
      </c>
      <c r="H59" s="121">
        <v>159</v>
      </c>
      <c r="I59" s="121">
        <v>157</v>
      </c>
      <c r="J59" s="121">
        <v>156</v>
      </c>
      <c r="K59" s="121">
        <v>154</v>
      </c>
      <c r="L59" s="150"/>
      <c r="M59" s="170"/>
    </row>
    <row r="60" spans="2:13" ht="48" customHeight="1">
      <c r="B60" s="169"/>
      <c r="C60" s="140" t="s">
        <v>193</v>
      </c>
      <c r="D60" s="112" t="s">
        <v>194</v>
      </c>
      <c r="E60" s="111" t="s">
        <v>92</v>
      </c>
      <c r="F60" s="112">
        <v>169</v>
      </c>
      <c r="G60" s="110">
        <v>163</v>
      </c>
      <c r="H60" s="113">
        <v>162</v>
      </c>
      <c r="I60" s="113">
        <v>160</v>
      </c>
      <c r="J60" s="113">
        <v>159</v>
      </c>
      <c r="K60" s="113">
        <v>157</v>
      </c>
      <c r="L60" s="139"/>
      <c r="M60" s="170"/>
    </row>
    <row r="61" spans="2:13" ht="48" customHeight="1" thickBot="1">
      <c r="B61" s="169"/>
      <c r="C61" s="141" t="s">
        <v>195</v>
      </c>
      <c r="D61" s="143" t="s">
        <v>196</v>
      </c>
      <c r="E61" s="151" t="s">
        <v>92</v>
      </c>
      <c r="F61" s="143">
        <v>169</v>
      </c>
      <c r="G61" s="144">
        <v>162</v>
      </c>
      <c r="H61" s="145">
        <v>161</v>
      </c>
      <c r="I61" s="145">
        <v>160</v>
      </c>
      <c r="J61" s="145">
        <v>158</v>
      </c>
      <c r="K61" s="145">
        <v>157</v>
      </c>
      <c r="L61" s="146"/>
      <c r="M61" s="170"/>
    </row>
    <row r="62" spans="2:13" ht="28.5" customHeight="1" thickBot="1">
      <c r="B62" s="169"/>
      <c r="C62" s="159"/>
      <c r="L62" s="160"/>
      <c r="M62" s="170"/>
    </row>
    <row r="63" spans="2:13" ht="36.75" customHeight="1">
      <c r="B63" s="169"/>
      <c r="C63" s="147" t="s">
        <v>197</v>
      </c>
      <c r="D63" s="137"/>
      <c r="E63" s="136"/>
      <c r="F63" s="137"/>
      <c r="G63" s="137"/>
      <c r="H63" s="137"/>
      <c r="I63" s="137"/>
      <c r="J63" s="137"/>
      <c r="K63" s="137"/>
      <c r="L63" s="152"/>
      <c r="M63" s="170"/>
    </row>
    <row r="64" spans="2:13" ht="39.75" customHeight="1">
      <c r="B64" s="169"/>
      <c r="C64" s="140" t="s">
        <v>198</v>
      </c>
      <c r="D64" s="112" t="s">
        <v>199</v>
      </c>
      <c r="E64" s="111" t="s">
        <v>92</v>
      </c>
      <c r="F64" s="112" t="s">
        <v>148</v>
      </c>
      <c r="G64" s="110" t="s">
        <v>200</v>
      </c>
      <c r="H64" s="113" t="s">
        <v>148</v>
      </c>
      <c r="I64" s="113" t="s">
        <v>148</v>
      </c>
      <c r="J64" s="113" t="s">
        <v>148</v>
      </c>
      <c r="K64" s="113" t="s">
        <v>148</v>
      </c>
      <c r="L64" s="229" t="s">
        <v>201</v>
      </c>
      <c r="M64" s="170"/>
    </row>
    <row r="65" spans="2:13" ht="45" customHeight="1">
      <c r="B65" s="169"/>
      <c r="C65" s="140" t="s">
        <v>202</v>
      </c>
      <c r="D65" s="112" t="s">
        <v>203</v>
      </c>
      <c r="E65" s="111" t="s">
        <v>92</v>
      </c>
      <c r="F65" s="112" t="s">
        <v>148</v>
      </c>
      <c r="G65" s="110">
        <v>160</v>
      </c>
      <c r="H65" s="113" t="s">
        <v>148</v>
      </c>
      <c r="I65" s="113" t="s">
        <v>148</v>
      </c>
      <c r="J65" s="113" t="s">
        <v>148</v>
      </c>
      <c r="K65" s="113" t="s">
        <v>148</v>
      </c>
      <c r="L65" s="229" t="s">
        <v>44</v>
      </c>
      <c r="M65" s="170"/>
    </row>
    <row r="66" spans="2:13" ht="36.75" customHeight="1">
      <c r="B66" s="169"/>
      <c r="C66" s="140" t="s">
        <v>204</v>
      </c>
      <c r="D66" s="112" t="s">
        <v>205</v>
      </c>
      <c r="E66" s="111" t="s">
        <v>92</v>
      </c>
      <c r="F66" s="112">
        <v>170</v>
      </c>
      <c r="G66" s="110">
        <v>164</v>
      </c>
      <c r="H66" s="113">
        <v>163</v>
      </c>
      <c r="I66" s="113">
        <v>161</v>
      </c>
      <c r="J66" s="113">
        <v>160</v>
      </c>
      <c r="K66" s="113">
        <v>159</v>
      </c>
      <c r="L66" s="229" t="s">
        <v>44</v>
      </c>
      <c r="M66" s="170"/>
    </row>
    <row r="67" spans="2:13" ht="36.75" customHeight="1">
      <c r="B67" s="169"/>
      <c r="C67" s="140" t="s">
        <v>206</v>
      </c>
      <c r="D67" s="112" t="s">
        <v>207</v>
      </c>
      <c r="E67" s="111" t="s">
        <v>92</v>
      </c>
      <c r="F67" s="112">
        <v>167</v>
      </c>
      <c r="G67" s="110">
        <v>162</v>
      </c>
      <c r="H67" s="113">
        <v>161</v>
      </c>
      <c r="I67" s="113">
        <v>160</v>
      </c>
      <c r="J67" s="113">
        <v>158</v>
      </c>
      <c r="K67" s="113">
        <v>157</v>
      </c>
      <c r="L67" s="229" t="s">
        <v>44</v>
      </c>
      <c r="M67" s="170"/>
    </row>
    <row r="68" spans="2:13" ht="36.75" customHeight="1">
      <c r="B68" s="169"/>
      <c r="C68" s="140" t="s">
        <v>208</v>
      </c>
      <c r="D68" s="112" t="s">
        <v>209</v>
      </c>
      <c r="E68" s="111" t="s">
        <v>92</v>
      </c>
      <c r="F68" s="112">
        <v>168</v>
      </c>
      <c r="G68" s="110">
        <v>163</v>
      </c>
      <c r="H68" s="113">
        <v>162</v>
      </c>
      <c r="I68" s="113">
        <v>161</v>
      </c>
      <c r="J68" s="113">
        <v>159</v>
      </c>
      <c r="K68" s="113">
        <v>158</v>
      </c>
      <c r="L68" s="229" t="s">
        <v>44</v>
      </c>
      <c r="M68" s="170"/>
    </row>
    <row r="69" spans="2:13" ht="36.75" customHeight="1">
      <c r="B69" s="169"/>
      <c r="C69" s="140" t="s">
        <v>210</v>
      </c>
      <c r="D69" s="112" t="s">
        <v>211</v>
      </c>
      <c r="E69" s="111" t="s">
        <v>92</v>
      </c>
      <c r="F69" s="112">
        <v>157</v>
      </c>
      <c r="G69" s="110">
        <v>152</v>
      </c>
      <c r="H69" s="113">
        <v>151</v>
      </c>
      <c r="I69" s="113">
        <v>150</v>
      </c>
      <c r="J69" s="113">
        <v>148</v>
      </c>
      <c r="K69" s="113">
        <v>147</v>
      </c>
      <c r="L69" s="229" t="s">
        <v>44</v>
      </c>
      <c r="M69" s="170"/>
    </row>
    <row r="70" spans="2:13" ht="36.75" customHeight="1" thickBot="1">
      <c r="B70" s="169"/>
      <c r="C70" s="141" t="s">
        <v>212</v>
      </c>
      <c r="D70" s="143" t="s">
        <v>213</v>
      </c>
      <c r="E70" s="151" t="s">
        <v>92</v>
      </c>
      <c r="F70" s="143">
        <v>173</v>
      </c>
      <c r="G70" s="144">
        <v>168</v>
      </c>
      <c r="H70" s="145">
        <v>167</v>
      </c>
      <c r="I70" s="145">
        <v>166</v>
      </c>
      <c r="J70" s="145">
        <v>164</v>
      </c>
      <c r="K70" s="145">
        <v>163</v>
      </c>
      <c r="L70" s="243" t="s">
        <v>44</v>
      </c>
      <c r="M70" s="170"/>
    </row>
    <row r="71" spans="2:13" ht="15" customHeight="1">
      <c r="B71" s="169"/>
      <c r="M71" s="170"/>
    </row>
    <row r="72" spans="2:13" ht="15.6">
      <c r="B72" s="169"/>
      <c r="C72" s="129" t="s">
        <v>214</v>
      </c>
      <c r="M72" s="170"/>
    </row>
    <row r="73" spans="2:13" ht="15.6">
      <c r="B73" s="169"/>
      <c r="C73" s="129" t="s">
        <v>215</v>
      </c>
      <c r="M73" s="170"/>
    </row>
    <row r="74" spans="2:13" ht="15" customHeight="1" thickBot="1">
      <c r="B74" s="171"/>
      <c r="C74" s="172"/>
      <c r="D74" s="173"/>
      <c r="E74" s="174"/>
      <c r="F74" s="172"/>
      <c r="G74" s="172"/>
      <c r="H74" s="172"/>
      <c r="I74" s="172"/>
      <c r="J74" s="172"/>
      <c r="K74" s="172"/>
      <c r="L74" s="174"/>
      <c r="M74" s="175"/>
    </row>
  </sheetData>
  <autoFilter ref="C2:C72" xr:uid="{00000000-0009-0000-0000-000002000000}"/>
  <hyperlinks>
    <hyperlink ref="L12" r:id="rId1" tooltip="ETS Test  Registration Link" xr:uid="{00000000-0004-0000-0200-000000000000}"/>
    <hyperlink ref="D17" location="RecentlyReplacedContentTests" display="RecentlyReplacedContentTests" xr:uid="{00000000-0004-0000-0200-000001000000}"/>
    <hyperlink ref="L30" r:id="rId2" tooltip="ES Pearson Test Registration Link" xr:uid="{00000000-0004-0000-0200-000002000000}"/>
    <hyperlink ref="L48" r:id="rId3" xr:uid="{00000000-0004-0000-0200-000003000000}"/>
    <hyperlink ref="L4" r:id="rId4" tooltip="ETS Test  Registration Link" xr:uid="{00000000-0004-0000-0200-000004000000}"/>
    <hyperlink ref="L3" r:id="rId5" tooltip="ETS Test  Registration Link" xr:uid="{00000000-0004-0000-0200-000005000000}"/>
    <hyperlink ref="L5" r:id="rId6" tooltip="ETS Test  Registration Link" xr:uid="{00000000-0004-0000-0200-000006000000}"/>
    <hyperlink ref="L6" r:id="rId7" tooltip="ETS Test  Registration Link" xr:uid="{00000000-0004-0000-0200-000007000000}"/>
    <hyperlink ref="L8" r:id="rId8" tooltip="ETS Test  Registration Link" xr:uid="{00000000-0004-0000-0200-000008000000}"/>
    <hyperlink ref="L9" r:id="rId9" tooltip="ETS Test  Registration Link" xr:uid="{00000000-0004-0000-0200-000009000000}"/>
    <hyperlink ref="L11" r:id="rId10" tooltip="ETS Test  Registration Link" xr:uid="{00000000-0004-0000-0200-00000A000000}"/>
    <hyperlink ref="L15" r:id="rId11" tooltip="ETS Test  Registration Link" xr:uid="{00000000-0004-0000-0200-00000B000000}"/>
    <hyperlink ref="L17" r:id="rId12" tooltip="ETS Test  Registration Link" xr:uid="{00000000-0004-0000-0200-00000C000000}"/>
    <hyperlink ref="L18" r:id="rId13" tooltip="ETS Test  Registration Link" xr:uid="{00000000-0004-0000-0200-00000D000000}"/>
    <hyperlink ref="L19" r:id="rId14" tooltip="ETS Test  Registration Link" xr:uid="{00000000-0004-0000-0200-00000E000000}"/>
    <hyperlink ref="L21" r:id="rId15" tooltip="ETS Test  Registration Link" xr:uid="{00000000-0004-0000-0200-00000F000000}"/>
    <hyperlink ref="L22" r:id="rId16" tooltip="ETS Test  Registration Link" xr:uid="{00000000-0004-0000-0200-000010000000}"/>
    <hyperlink ref="L34" r:id="rId17" tooltip="ETS Test  Registration Link" xr:uid="{00000000-0004-0000-0200-000011000000}"/>
    <hyperlink ref="L37" r:id="rId18" tooltip="ETS Test  Registration Link" xr:uid="{00000000-0004-0000-0200-000012000000}"/>
    <hyperlink ref="L38" r:id="rId19" tooltip="ETS Test  Registration Link" xr:uid="{00000000-0004-0000-0200-000013000000}"/>
    <hyperlink ref="L39" r:id="rId20" tooltip="ETS Test  Registration Link" xr:uid="{00000000-0004-0000-0200-000014000000}"/>
    <hyperlink ref="L41" r:id="rId21" tooltip="ETS Test  Registration Link" xr:uid="{00000000-0004-0000-0200-000015000000}"/>
    <hyperlink ref="L42" r:id="rId22" tooltip="ETS Test  Registration Link" xr:uid="{00000000-0004-0000-0200-000016000000}"/>
    <hyperlink ref="L44" r:id="rId23" tooltip="ETS Test  Registration Link" xr:uid="{00000000-0004-0000-0200-000017000000}"/>
    <hyperlink ref="L45" r:id="rId24" tooltip="ETS Test  Registration Link" xr:uid="{00000000-0004-0000-0200-000018000000}"/>
    <hyperlink ref="L49" r:id="rId25" tooltip="ETS Test  Registration Link" xr:uid="{00000000-0004-0000-0200-00001A000000}"/>
    <hyperlink ref="L57" r:id="rId26" tooltip="ETS Test  Registration Link" xr:uid="{00000000-0004-0000-0200-00001B000000}"/>
    <hyperlink ref="L50" r:id="rId27" tooltip="ETS Test  Registration Link" xr:uid="{00000000-0004-0000-0200-00001C000000}"/>
    <hyperlink ref="L65" r:id="rId28" tooltip="ETS Test  Registration Link" xr:uid="{00000000-0004-0000-0200-00001D000000}"/>
    <hyperlink ref="L66" r:id="rId29" tooltip="ETS Test  Registration Link" xr:uid="{00000000-0004-0000-0200-00001E000000}"/>
    <hyperlink ref="L67" r:id="rId30" tooltip="ETS Test  Registration Link" xr:uid="{00000000-0004-0000-0200-00001F000000}"/>
    <hyperlink ref="L68" r:id="rId31" tooltip="ETS Test  Registration Link" xr:uid="{00000000-0004-0000-0200-000020000000}"/>
    <hyperlink ref="L69" r:id="rId32" tooltip="ETS Test  Registration Link" xr:uid="{00000000-0004-0000-0200-000021000000}"/>
    <hyperlink ref="L70" r:id="rId33" tooltip="ETS Test  Registration Link" xr:uid="{00000000-0004-0000-0200-000022000000}"/>
    <hyperlink ref="L54" r:id="rId34" tooltip="ES Pearson Test Registration Link" xr:uid="{00000000-0004-0000-0200-000023000000}"/>
    <hyperlink ref="L64" r:id="rId35" tooltip="LTI ACTFL Test Registration Link" xr:uid="{00000000-0004-0000-0200-000024000000}"/>
    <hyperlink ref="L51" r:id="rId36" tooltip="ES Pearson Test Registration Link" xr:uid="{00000000-0004-0000-0200-000025000000}"/>
    <hyperlink ref="A2" location="Introduction!A1" display="Return to the Introduction Menu" xr:uid="{00000000-0004-0000-0200-000026000000}"/>
    <hyperlink ref="E4" location="Fundamental_Subjects_Content_Knowledge__5511_0511" display="Yes" xr:uid="{00000000-0004-0000-0200-000027000000}"/>
    <hyperlink ref="E5" location="Fundamental_Subjects_Content_Knowledge__5511_0511" display="Yes" xr:uid="{00000000-0004-0000-0200-000028000000}"/>
    <hyperlink ref="E8" location="Fundamental_Subjects_Content_Knowledge__5511_0511" display="Yes" xr:uid="{00000000-0004-0000-0200-000029000000}"/>
    <hyperlink ref="E18" location="Fundamental_Subjects_Content_Knowledge__5511_0511" display="Yes" xr:uid="{00000000-0004-0000-0200-00002A000000}"/>
    <hyperlink ref="E19" location="Fundamental_Subjects_Content_Knowledge__5511_0511" display="Yes" xr:uid="{00000000-0004-0000-0200-00002B000000}"/>
    <hyperlink ref="E37" location="Fundamental_Subjects_Content_Knowledge__5511_0511" display="Yes" xr:uid="{00000000-0004-0000-0200-00002C000000}"/>
    <hyperlink ref="E38" location="Fundamental_Subjects_Content_Knowledge__5511_0511" display="Yes" xr:uid="{00000000-0004-0000-0200-00002D000000}"/>
    <hyperlink ref="E39" location="Fundamental_Subjects_Content_Knowledge__5511_0511" display="Yes" xr:uid="{00000000-0004-0000-0200-00002E000000}"/>
    <hyperlink ref="E41" location="Fundamental_Subjects_Content_Knowledge__5511_0511" display="Yes" xr:uid="{00000000-0004-0000-0200-00002F000000}"/>
    <hyperlink ref="E44" location="Fundamental_Subjects_Content_Knowledge__5511_0511" display="Yes" xr:uid="{00000000-0004-0000-0200-000030000000}"/>
    <hyperlink ref="E50" location="Fundamental_Subjects_Content_Knowledge__5511_0511" display="Yes" xr:uid="{00000000-0004-0000-0200-000031000000}"/>
    <hyperlink ref="E64" location="Fundamental_Subjects_Content_Knowledge__5511_0511" display="Yes" xr:uid="{00000000-0004-0000-0200-000032000000}"/>
    <hyperlink ref="E65" location="Fundamental_Subjects_Content_Knowledge__5511_0511" display="Yes" xr:uid="{00000000-0004-0000-0200-000033000000}"/>
    <hyperlink ref="E66" location="Fundamental_Subjects_Content_Knowledge__5511_0511" display="Yes" xr:uid="{00000000-0004-0000-0200-000034000000}"/>
    <hyperlink ref="E67" location="Fundamental_Subjects_Content_Knowledge__5511_0511" display="Yes" xr:uid="{00000000-0004-0000-0200-000035000000}"/>
    <hyperlink ref="E68" location="Fundamental_Subjects_Content_Knowledge__5511_0511" display="Yes" xr:uid="{00000000-0004-0000-0200-000036000000}"/>
    <hyperlink ref="E69" location="Fundamental_Subjects_Content_Knowledge__5511_0511" display="Yes" xr:uid="{00000000-0004-0000-0200-000037000000}"/>
    <hyperlink ref="E70" location="Fundamental_Subjects_Content_Knowledge__5511_0511" display="Yes" xr:uid="{00000000-0004-0000-0200-000038000000}"/>
    <hyperlink ref="E61" location="Fundamental_Subjects_Content_Knowledge__5511_0511" display="Yes" xr:uid="{00000000-0004-0000-0200-000039000000}"/>
    <hyperlink ref="E60" location="Fundamental_Subjects_Content_Knowledge__5511_0511" display="Yes" xr:uid="{00000000-0004-0000-0200-00003A000000}"/>
    <hyperlink ref="E58" location="Fundamental_Subjects_Content_Knowledge__5511_0511" display="Yes" xr:uid="{00000000-0004-0000-0200-00003B000000}"/>
    <hyperlink ref="L13" r:id="rId37" xr:uid="{05E29487-2BBA-418F-802E-AD719DB0D300}"/>
    <hyperlink ref="E59" location="Fundamental_Subjects_Content_Knowledge__5511_0511" display="Yes" xr:uid="{6180E711-47DF-4533-8191-7BFD3951E6A0}"/>
    <hyperlink ref="L47" r:id="rId38" xr:uid="{AC2837D9-9F40-4F36-B532-A29B6EB0C309}"/>
  </hyperlinks>
  <pageMargins left="0.7" right="0.7" top="0.75" bottom="0.75" header="0.3" footer="0.3"/>
  <pageSetup scale="65" fitToHeight="0" orientation="landscape" r:id="rId39"/>
  <headerFooter>
    <oddHeader>&amp;C&amp;"Arial,Regular"&amp;12Pennsylvania Department of Education
Certification Test and Score Requirements</oddHeader>
    <oddFooter>&amp;L&amp;"Arial,Regular"&amp;10Page &amp;P of &amp;N&amp;C&amp;"Arial,Regular"&amp;10&amp;A&amp;R&amp;"Arial,Regular"&amp;10Updated:8/29/2019</oddFooter>
  </headerFooter>
  <rowBreaks count="3" manualBreakCount="3">
    <brk id="21" min="1" max="12" man="1"/>
    <brk id="36" min="1" max="12" man="1"/>
    <brk id="53" min="1" max="12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L15"/>
  <sheetViews>
    <sheetView showGridLines="0" showRowColHeaders="0" zoomScaleNormal="100" workbookViewId="0">
      <selection activeCell="D6" sqref="D6"/>
    </sheetView>
  </sheetViews>
  <sheetFormatPr defaultColWidth="14.7109375" defaultRowHeight="15.6"/>
  <cols>
    <col min="1" max="1" width="17.140625" style="12" customWidth="1"/>
    <col min="2" max="2" width="2.5703125" style="12" customWidth="1"/>
    <col min="3" max="3" width="26.7109375" style="12" customWidth="1"/>
    <col min="4" max="4" width="35.7109375" style="12" customWidth="1"/>
    <col min="5" max="11" width="14.7109375" style="12"/>
    <col min="12" max="12" width="3.42578125" style="12" customWidth="1"/>
    <col min="13" max="16384" width="14.7109375" style="12"/>
  </cols>
  <sheetData>
    <row r="1" spans="1:12" ht="15.95" thickBot="1">
      <c r="B1" s="68"/>
      <c r="C1" s="126"/>
      <c r="D1" s="126"/>
      <c r="E1" s="126"/>
      <c r="F1" s="126"/>
      <c r="G1" s="126"/>
      <c r="H1" s="126"/>
      <c r="I1" s="126"/>
      <c r="J1" s="126"/>
      <c r="K1" s="126"/>
      <c r="L1" s="69"/>
    </row>
    <row r="2" spans="1:12" ht="67.5" customHeight="1" thickBot="1">
      <c r="A2" s="62" t="s">
        <v>16</v>
      </c>
      <c r="B2" s="127"/>
      <c r="C2" s="19" t="s">
        <v>216</v>
      </c>
      <c r="D2" s="9" t="s">
        <v>217</v>
      </c>
      <c r="E2" s="9" t="s">
        <v>83</v>
      </c>
      <c r="F2" s="20" t="s">
        <v>32</v>
      </c>
      <c r="G2" s="10" t="s">
        <v>84</v>
      </c>
      <c r="H2" s="9" t="s">
        <v>85</v>
      </c>
      <c r="I2" s="9" t="s">
        <v>86</v>
      </c>
      <c r="J2" s="10" t="s">
        <v>87</v>
      </c>
      <c r="K2" s="11" t="s">
        <v>88</v>
      </c>
      <c r="L2" s="72"/>
    </row>
    <row r="3" spans="1:12" ht="51" customHeight="1">
      <c r="B3" s="70"/>
      <c r="C3" s="131" t="s">
        <v>218</v>
      </c>
      <c r="D3" s="3" t="s">
        <v>219</v>
      </c>
      <c r="E3" s="3">
        <v>161</v>
      </c>
      <c r="F3" s="21">
        <v>156</v>
      </c>
      <c r="G3" s="4">
        <v>155</v>
      </c>
      <c r="H3" s="4">
        <v>154</v>
      </c>
      <c r="I3" s="4">
        <v>152</v>
      </c>
      <c r="J3" s="4">
        <v>151</v>
      </c>
      <c r="K3" s="244" t="s">
        <v>44</v>
      </c>
      <c r="L3" s="72"/>
    </row>
    <row r="4" spans="1:12" ht="51" customHeight="1">
      <c r="B4" s="70"/>
      <c r="C4" s="131" t="s">
        <v>220</v>
      </c>
      <c r="D4" s="3" t="s">
        <v>221</v>
      </c>
      <c r="E4" s="3">
        <v>166</v>
      </c>
      <c r="F4" s="21">
        <v>159</v>
      </c>
      <c r="G4" s="4">
        <v>158</v>
      </c>
      <c r="H4" s="4">
        <v>156</v>
      </c>
      <c r="I4" s="4">
        <v>155</v>
      </c>
      <c r="J4" s="4">
        <v>153</v>
      </c>
      <c r="K4" s="244" t="str">
        <f>$K$5</f>
        <v>ETS</v>
      </c>
      <c r="L4" s="72"/>
    </row>
    <row r="5" spans="1:12" ht="51" customHeight="1">
      <c r="B5" s="70"/>
      <c r="C5" s="132" t="s">
        <v>222</v>
      </c>
      <c r="D5" s="1" t="s">
        <v>223</v>
      </c>
      <c r="E5" s="1">
        <v>155</v>
      </c>
      <c r="F5" s="22">
        <v>147</v>
      </c>
      <c r="G5" s="2">
        <v>146</v>
      </c>
      <c r="H5" s="2">
        <v>145</v>
      </c>
      <c r="I5" s="2">
        <v>144</v>
      </c>
      <c r="J5" s="2">
        <v>141</v>
      </c>
      <c r="K5" s="244" t="s">
        <v>44</v>
      </c>
      <c r="L5" s="72"/>
    </row>
    <row r="6" spans="1:12" ht="51" customHeight="1">
      <c r="B6" s="70"/>
      <c r="C6" s="130" t="s">
        <v>224</v>
      </c>
      <c r="D6" s="47" t="s">
        <v>225</v>
      </c>
      <c r="E6" s="47">
        <v>162</v>
      </c>
      <c r="F6" s="22">
        <v>155</v>
      </c>
      <c r="G6" s="48">
        <v>154</v>
      </c>
      <c r="H6" s="48">
        <v>152</v>
      </c>
      <c r="I6" s="48">
        <v>150</v>
      </c>
      <c r="J6" s="48">
        <v>148</v>
      </c>
      <c r="K6" s="244" t="str">
        <f>$K$5</f>
        <v>ETS</v>
      </c>
      <c r="L6" s="72"/>
    </row>
    <row r="7" spans="1:12" ht="51" customHeight="1" thickBot="1">
      <c r="B7" s="70"/>
      <c r="C7" s="130" t="s">
        <v>226</v>
      </c>
      <c r="D7" s="47" t="s">
        <v>196</v>
      </c>
      <c r="E7" s="47">
        <v>169</v>
      </c>
      <c r="F7" s="22">
        <v>162</v>
      </c>
      <c r="G7" s="48">
        <v>161</v>
      </c>
      <c r="H7" s="48">
        <v>160</v>
      </c>
      <c r="I7" s="48">
        <v>158</v>
      </c>
      <c r="J7" s="48">
        <v>157</v>
      </c>
      <c r="K7" s="244" t="s">
        <v>44</v>
      </c>
      <c r="L7" s="72"/>
    </row>
    <row r="8" spans="1:12" ht="36" customHeight="1" thickBot="1">
      <c r="B8" s="70"/>
      <c r="C8" s="49" t="s">
        <v>227</v>
      </c>
      <c r="D8" s="50"/>
      <c r="E8" s="50"/>
      <c r="F8" s="50"/>
      <c r="G8" s="50"/>
      <c r="H8" s="50"/>
      <c r="I8" s="50"/>
      <c r="J8" s="50"/>
      <c r="K8" s="51"/>
      <c r="L8" s="72"/>
    </row>
    <row r="9" spans="1:12" ht="36" customHeight="1">
      <c r="B9" s="70"/>
      <c r="C9" s="131" t="s">
        <v>228</v>
      </c>
      <c r="D9" s="3" t="s">
        <v>229</v>
      </c>
      <c r="E9" s="55"/>
      <c r="F9" s="55"/>
      <c r="G9" s="55"/>
      <c r="H9" s="55"/>
      <c r="I9" s="55"/>
      <c r="J9" s="55"/>
      <c r="K9" s="56"/>
      <c r="L9" s="72"/>
    </row>
    <row r="10" spans="1:12" ht="36" customHeight="1">
      <c r="B10" s="70"/>
      <c r="C10" s="132" t="s">
        <v>230</v>
      </c>
      <c r="D10" s="5"/>
      <c r="E10" s="55"/>
      <c r="F10" s="55"/>
      <c r="G10" s="55"/>
      <c r="H10" s="55"/>
      <c r="I10" s="55"/>
      <c r="J10" s="55"/>
      <c r="K10" s="56"/>
      <c r="L10" s="72"/>
    </row>
    <row r="11" spans="1:12" ht="36" customHeight="1">
      <c r="B11" s="70"/>
      <c r="C11" s="132" t="s">
        <v>231</v>
      </c>
      <c r="D11" s="5"/>
      <c r="E11" s="55"/>
      <c r="F11" s="55"/>
      <c r="G11" s="55"/>
      <c r="H11" s="55"/>
      <c r="I11" s="55"/>
      <c r="J11" s="55"/>
      <c r="K11" s="56"/>
      <c r="L11" s="72"/>
    </row>
    <row r="12" spans="1:12" ht="36" customHeight="1">
      <c r="B12" s="70"/>
      <c r="C12" s="130" t="s">
        <v>232</v>
      </c>
      <c r="D12" s="237" t="s">
        <v>233</v>
      </c>
      <c r="E12" s="55"/>
      <c r="F12" s="55"/>
      <c r="G12" s="55"/>
      <c r="H12" s="55"/>
      <c r="I12" s="55"/>
      <c r="J12" s="55"/>
      <c r="K12" s="56"/>
      <c r="L12" s="72"/>
    </row>
    <row r="13" spans="1:12" ht="36" customHeight="1" thickBot="1">
      <c r="B13" s="70"/>
      <c r="C13" s="248" t="s">
        <v>234</v>
      </c>
      <c r="D13" s="249" t="s">
        <v>235</v>
      </c>
      <c r="E13" s="57"/>
      <c r="F13" s="57"/>
      <c r="G13" s="57"/>
      <c r="H13" s="57"/>
      <c r="I13" s="57"/>
      <c r="J13" s="57"/>
      <c r="K13" s="58"/>
      <c r="L13" s="72"/>
    </row>
    <row r="14" spans="1:12">
      <c r="B14" s="70"/>
      <c r="L14" s="72"/>
    </row>
    <row r="15" spans="1:12" ht="15.95" thickBot="1">
      <c r="B15" s="78"/>
      <c r="C15" s="128"/>
      <c r="D15" s="128"/>
      <c r="E15" s="128"/>
      <c r="F15" s="128"/>
      <c r="G15" s="128"/>
      <c r="H15" s="128"/>
      <c r="I15" s="128"/>
      <c r="J15" s="128"/>
      <c r="K15" s="128"/>
      <c r="L15" s="79"/>
    </row>
  </sheetData>
  <hyperlinks>
    <hyperlink ref="K3" r:id="rId1" tooltip="ETS Test Registration Link" xr:uid="{00000000-0004-0000-0300-000000000000}"/>
    <hyperlink ref="K5" r:id="rId2" tooltip="ETS Test Registration Link" xr:uid="{00000000-0004-0000-0300-000001000000}"/>
    <hyperlink ref="K7" r:id="rId3" tooltip="ETS Test Registration Link" xr:uid="{00000000-0004-0000-0300-000002000000}"/>
    <hyperlink ref="A2" location="Introduction!A1" display="Return to the Introduction Menu" xr:uid="{00000000-0004-0000-0300-000003000000}"/>
  </hyperlinks>
  <pageMargins left="0.7" right="0.7" top="0.75" bottom="0.75" header="0.3" footer="0.3"/>
  <pageSetup scale="71" orientation="landscape" r:id="rId4"/>
  <headerFooter>
    <oddHeader xml:space="preserve">&amp;C&amp;"Arial,Regular"&amp;12Pennsylvania Department of Education
Certification Test and Score Requirements
</oddHeader>
    <oddFooter>&amp;L&amp;"Arial,Regular"&amp;10Page &amp;P of &amp;N&amp;C&amp;"Arial,Regular"&amp;10&amp;A&amp;R&amp;"Arial,Regular"&amp;10Updated:8/29/2019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7"/>
  <sheetViews>
    <sheetView showGridLines="0" showRowColHeaders="0" zoomScale="80" zoomScaleNormal="80" workbookViewId="0">
      <selection activeCell="J5" sqref="J5"/>
    </sheetView>
  </sheetViews>
  <sheetFormatPr defaultColWidth="9.140625" defaultRowHeight="14.1"/>
  <cols>
    <col min="1" max="1" width="17.28515625" style="23" customWidth="1"/>
    <col min="2" max="2" width="3.140625" style="23" customWidth="1"/>
    <col min="3" max="3" width="25.7109375" style="23" customWidth="1"/>
    <col min="4" max="4" width="35.7109375" style="23" customWidth="1"/>
    <col min="5" max="11" width="14.7109375" style="23" customWidth="1"/>
    <col min="12" max="12" width="3.28515625" style="23" customWidth="1"/>
    <col min="13" max="16384" width="9.140625" style="23"/>
  </cols>
  <sheetData>
    <row r="1" spans="1:12" ht="14.45" thickBot="1">
      <c r="B1" s="87"/>
      <c r="C1" s="88"/>
      <c r="D1" s="88"/>
      <c r="E1" s="88"/>
      <c r="F1" s="88"/>
      <c r="G1" s="88"/>
      <c r="H1" s="88"/>
      <c r="I1" s="88"/>
      <c r="J1" s="88"/>
      <c r="K1" s="88"/>
      <c r="L1" s="89"/>
    </row>
    <row r="2" spans="1:12" ht="14.45" thickBot="1">
      <c r="B2" s="64"/>
      <c r="C2" s="88"/>
      <c r="D2" s="88"/>
      <c r="E2" s="88"/>
      <c r="F2" s="88"/>
      <c r="G2" s="88"/>
      <c r="H2" s="88"/>
      <c r="I2" s="88"/>
      <c r="J2" s="88"/>
      <c r="K2" s="88"/>
      <c r="L2" s="65"/>
    </row>
    <row r="3" spans="1:12" ht="84.75" customHeight="1" thickBot="1">
      <c r="A3" s="62" t="s">
        <v>16</v>
      </c>
      <c r="B3" s="127"/>
      <c r="C3" s="133" t="s">
        <v>236</v>
      </c>
      <c r="D3" s="6" t="s">
        <v>237</v>
      </c>
      <c r="E3" s="6" t="s">
        <v>83</v>
      </c>
      <c r="F3" s="17" t="s">
        <v>32</v>
      </c>
      <c r="G3" s="7" t="s">
        <v>84</v>
      </c>
      <c r="H3" s="6" t="s">
        <v>85</v>
      </c>
      <c r="I3" s="6" t="s">
        <v>86</v>
      </c>
      <c r="J3" s="7" t="s">
        <v>87</v>
      </c>
      <c r="K3" s="8" t="s">
        <v>88</v>
      </c>
      <c r="L3" s="65"/>
    </row>
    <row r="4" spans="1:12" s="12" customFormat="1" ht="84.75" customHeight="1" thickBot="1">
      <c r="B4" s="70"/>
      <c r="C4" s="1" t="s">
        <v>238</v>
      </c>
      <c r="D4" s="1" t="s">
        <v>239</v>
      </c>
      <c r="E4" s="1">
        <v>157</v>
      </c>
      <c r="F4" s="18">
        <v>151</v>
      </c>
      <c r="G4" s="2">
        <v>150</v>
      </c>
      <c r="H4" s="2">
        <v>149</v>
      </c>
      <c r="I4" s="2">
        <v>148</v>
      </c>
      <c r="J4" s="2">
        <v>146</v>
      </c>
      <c r="K4" s="245" t="s">
        <v>44</v>
      </c>
      <c r="L4" s="72"/>
    </row>
    <row r="5" spans="1:12" s="12" customFormat="1" ht="86.25" customHeight="1" thickBot="1">
      <c r="B5" s="70"/>
      <c r="C5" s="1" t="s">
        <v>240</v>
      </c>
      <c r="D5" s="1" t="s">
        <v>241</v>
      </c>
      <c r="E5" s="1">
        <v>167</v>
      </c>
      <c r="F5" s="18">
        <v>162</v>
      </c>
      <c r="G5" s="2">
        <v>161</v>
      </c>
      <c r="H5" s="2">
        <v>160</v>
      </c>
      <c r="I5" s="2">
        <v>159</v>
      </c>
      <c r="J5" s="2">
        <v>157</v>
      </c>
      <c r="K5" s="245" t="s">
        <v>44</v>
      </c>
      <c r="L5" s="72"/>
    </row>
    <row r="6" spans="1:12" s="12" customFormat="1" ht="85.5" customHeight="1">
      <c r="B6" s="70"/>
      <c r="C6" s="1" t="s">
        <v>242</v>
      </c>
      <c r="D6" s="1" t="s">
        <v>243</v>
      </c>
      <c r="E6" s="1">
        <v>152</v>
      </c>
      <c r="F6" s="18">
        <v>146</v>
      </c>
      <c r="G6" s="2">
        <v>145</v>
      </c>
      <c r="H6" s="2">
        <v>144</v>
      </c>
      <c r="I6" s="2">
        <v>142</v>
      </c>
      <c r="J6" s="2">
        <v>141</v>
      </c>
      <c r="K6" s="245" t="s">
        <v>44</v>
      </c>
      <c r="L6" s="72"/>
    </row>
    <row r="7" spans="1:12" ht="18.75" customHeight="1" thickBot="1">
      <c r="B7" s="91"/>
      <c r="C7" s="38"/>
      <c r="D7" s="38"/>
      <c r="E7" s="38"/>
      <c r="F7" s="38"/>
      <c r="G7" s="38"/>
      <c r="H7" s="38"/>
      <c r="I7" s="38"/>
      <c r="J7" s="38"/>
      <c r="K7" s="38"/>
      <c r="L7" s="39"/>
    </row>
  </sheetData>
  <hyperlinks>
    <hyperlink ref="K6" r:id="rId1" tooltip="ETS Test  Registration Link" xr:uid="{00000000-0004-0000-0400-000002000000}"/>
    <hyperlink ref="A3" location="Introduction!A1" display="Return to the Introduction Menu" xr:uid="{00000000-0004-0000-0400-000003000000}"/>
    <hyperlink ref="K4" r:id="rId2" tooltip="ETS Test  Registration Link" xr:uid="{D14106D7-2F52-4B9F-A66A-303D0E91A2A6}"/>
    <hyperlink ref="K5" r:id="rId3" xr:uid="{754CBF03-01B6-4723-9933-FAFD8ABF45D8}"/>
  </hyperlinks>
  <pageMargins left="0.7" right="0.7" top="0.75" bottom="0.75" header="0.3" footer="0.3"/>
  <pageSetup scale="71" orientation="landscape" r:id="rId4"/>
  <headerFooter>
    <oddHeader xml:space="preserve">&amp;C&amp;"Arial,Regular"&amp;12Pennsylvania Department of Education
Certification Test and Score Requirements
</oddHeader>
    <oddFooter>&amp;L&amp;"Arial,Regular"&amp;10Page &amp;P of &amp;N&amp;C&amp;"Arial,Regular"&amp;10&amp;A&amp;R&amp;"Arial,Regular"&amp;10Updated:8/29/2019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K23"/>
  <sheetViews>
    <sheetView showGridLines="0" showRowColHeaders="0" zoomScaleNormal="100" workbookViewId="0">
      <selection activeCell="F12" sqref="F12"/>
    </sheetView>
  </sheetViews>
  <sheetFormatPr defaultColWidth="9.140625" defaultRowHeight="14.1"/>
  <cols>
    <col min="1" max="1" width="23.42578125" style="23" customWidth="1"/>
    <col min="2" max="2" width="3" style="23" customWidth="1"/>
    <col min="3" max="3" width="32.28515625" style="23" customWidth="1"/>
    <col min="4" max="4" width="15.5703125" style="23" customWidth="1"/>
    <col min="5" max="5" width="30.5703125" style="23" customWidth="1"/>
    <col min="6" max="6" width="36" style="23" customWidth="1"/>
    <col min="7" max="7" width="2.85546875" style="23" customWidth="1"/>
    <col min="8" max="16384" width="9.140625" style="23"/>
  </cols>
  <sheetData>
    <row r="1" spans="1:11">
      <c r="B1" s="256" t="s">
        <v>244</v>
      </c>
      <c r="C1" s="257"/>
      <c r="D1" s="257"/>
      <c r="E1" s="257"/>
      <c r="F1" s="257"/>
      <c r="G1" s="258"/>
    </row>
    <row r="2" spans="1:11">
      <c r="B2" s="259" t="s">
        <v>245</v>
      </c>
      <c r="C2" s="260"/>
      <c r="D2" s="260"/>
      <c r="E2" s="260"/>
      <c r="F2" s="260"/>
      <c r="G2" s="261"/>
    </row>
    <row r="3" spans="1:11" ht="14.45" customHeight="1">
      <c r="B3" s="262" t="s">
        <v>246</v>
      </c>
      <c r="C3" s="263"/>
      <c r="D3" s="263"/>
      <c r="E3" s="263"/>
      <c r="F3" s="263"/>
      <c r="G3" s="264"/>
    </row>
    <row r="4" spans="1:11" ht="22.5" customHeight="1" thickBot="1">
      <c r="B4" s="64"/>
      <c r="G4" s="65"/>
    </row>
    <row r="5" spans="1:11" ht="36" customHeight="1" thickBot="1">
      <c r="A5" s="62" t="s">
        <v>16</v>
      </c>
      <c r="B5" s="127"/>
      <c r="C5" s="24" t="s">
        <v>247</v>
      </c>
      <c r="D5" s="25"/>
      <c r="E5" s="25"/>
      <c r="F5" s="26"/>
      <c r="G5" s="72"/>
      <c r="K5" s="212"/>
    </row>
    <row r="6" spans="1:11" ht="21" customHeight="1" thickBot="1">
      <c r="B6" s="64"/>
      <c r="C6" s="34" t="s">
        <v>248</v>
      </c>
      <c r="D6" s="35" t="s">
        <v>45</v>
      </c>
      <c r="E6" s="236" t="s">
        <v>249</v>
      </c>
      <c r="F6" s="35" t="s">
        <v>33</v>
      </c>
      <c r="G6" s="65"/>
    </row>
    <row r="7" spans="1:11" ht="24" customHeight="1" thickBot="1">
      <c r="B7" s="64"/>
      <c r="C7" s="16" t="s">
        <v>37</v>
      </c>
      <c r="D7" s="13">
        <v>5713</v>
      </c>
      <c r="E7" s="33">
        <v>148</v>
      </c>
      <c r="F7" s="205">
        <v>140</v>
      </c>
      <c r="G7" s="65"/>
    </row>
    <row r="8" spans="1:11" ht="24" customHeight="1" thickBot="1">
      <c r="B8" s="64"/>
      <c r="C8" s="27" t="s">
        <v>38</v>
      </c>
      <c r="D8" s="216">
        <v>5723</v>
      </c>
      <c r="E8" s="215">
        <v>158</v>
      </c>
      <c r="F8" s="217">
        <v>150</v>
      </c>
      <c r="G8" s="65"/>
    </row>
    <row r="9" spans="1:11" ht="24" customHeight="1">
      <c r="B9" s="64"/>
      <c r="C9" s="29" t="s">
        <v>250</v>
      </c>
      <c r="D9" s="30"/>
      <c r="E9" s="30"/>
      <c r="F9" s="31"/>
      <c r="G9" s="65"/>
    </row>
    <row r="10" spans="1:11" ht="21.75" customHeight="1" thickBot="1">
      <c r="B10" s="64"/>
      <c r="C10" s="220" t="s">
        <v>251</v>
      </c>
      <c r="D10" s="218"/>
      <c r="E10" s="218"/>
      <c r="F10" s="219"/>
      <c r="G10" s="77"/>
    </row>
    <row r="11" spans="1:11" ht="13.5" customHeight="1">
      <c r="B11" s="64"/>
      <c r="C11" s="207"/>
      <c r="D11" s="207"/>
      <c r="E11" s="207"/>
      <c r="F11" s="207"/>
      <c r="G11" s="77"/>
    </row>
    <row r="12" spans="1:11" ht="31.5" customHeight="1">
      <c r="B12" s="64"/>
      <c r="C12" s="14"/>
      <c r="E12" s="206" t="s">
        <v>28</v>
      </c>
      <c r="F12" s="246" t="s">
        <v>44</v>
      </c>
      <c r="G12" s="77"/>
    </row>
    <row r="13" spans="1:11" ht="15.95" thickBot="1">
      <c r="B13" s="64"/>
      <c r="C13" s="14"/>
      <c r="D13" s="15"/>
      <c r="E13" s="15"/>
      <c r="F13" s="15"/>
      <c r="G13" s="77"/>
    </row>
    <row r="14" spans="1:11" ht="39.75" customHeight="1" thickBot="1">
      <c r="B14" s="64"/>
      <c r="C14" s="24" t="s">
        <v>252</v>
      </c>
      <c r="D14" s="25"/>
      <c r="E14" s="25"/>
      <c r="F14" s="26"/>
      <c r="G14" s="77"/>
    </row>
    <row r="15" spans="1:11" ht="21" customHeight="1" thickBot="1">
      <c r="B15" s="64"/>
      <c r="C15" s="34" t="s">
        <v>248</v>
      </c>
      <c r="D15" s="35" t="s">
        <v>253</v>
      </c>
      <c r="E15" s="236" t="s">
        <v>249</v>
      </c>
      <c r="F15" s="35" t="s">
        <v>33</v>
      </c>
      <c r="G15" s="65"/>
    </row>
    <row r="16" spans="1:11" ht="24.75" customHeight="1" thickBot="1">
      <c r="B16" s="64"/>
      <c r="C16" s="27" t="s">
        <v>39</v>
      </c>
      <c r="D16" s="28">
        <v>5733</v>
      </c>
      <c r="E16" s="33">
        <v>142</v>
      </c>
      <c r="F16" s="205">
        <v>132</v>
      </c>
      <c r="G16" s="65"/>
    </row>
    <row r="17" spans="2:7" ht="32.25" customHeight="1">
      <c r="B17" s="64"/>
      <c r="C17" s="29" t="s">
        <v>254</v>
      </c>
      <c r="D17" s="30"/>
      <c r="E17" s="30"/>
      <c r="F17" s="31"/>
      <c r="G17" s="65"/>
    </row>
    <row r="18" spans="2:7" ht="25.5" customHeight="1" thickBot="1">
      <c r="B18" s="64"/>
      <c r="C18" s="32" t="s">
        <v>255</v>
      </c>
      <c r="D18" s="59"/>
      <c r="E18" s="59"/>
      <c r="F18" s="60"/>
      <c r="G18" s="65"/>
    </row>
    <row r="19" spans="2:7" ht="25.5" customHeight="1" thickBot="1">
      <c r="B19" s="64"/>
      <c r="C19" s="61"/>
      <c r="G19" s="65"/>
    </row>
    <row r="20" spans="2:7" ht="15.6">
      <c r="B20" s="64"/>
      <c r="C20" s="29" t="s">
        <v>256</v>
      </c>
      <c r="D20" s="208"/>
      <c r="E20" s="208"/>
      <c r="F20" s="209"/>
      <c r="G20" s="65"/>
    </row>
    <row r="21" spans="2:7" ht="19.5" customHeight="1" thickBot="1">
      <c r="B21" s="64"/>
      <c r="C21" s="32" t="s">
        <v>257</v>
      </c>
      <c r="D21" s="210"/>
      <c r="E21" s="210"/>
      <c r="F21" s="211"/>
      <c r="G21" s="65"/>
    </row>
    <row r="22" spans="2:7" ht="14.45" thickBot="1">
      <c r="B22" s="91"/>
      <c r="C22" s="38"/>
      <c r="D22" s="38"/>
      <c r="E22" s="38"/>
      <c r="F22" s="38"/>
      <c r="G22" s="39"/>
    </row>
    <row r="23" spans="2:7" ht="16.5" customHeight="1">
      <c r="C23" s="61"/>
    </row>
  </sheetData>
  <mergeCells count="3">
    <mergeCell ref="B1:G1"/>
    <mergeCell ref="B2:G2"/>
    <mergeCell ref="B3:G3"/>
  </mergeCells>
  <hyperlinks>
    <hyperlink ref="A5" location="Introduction!A1" display="Return to the Introduction Menu" xr:uid="{00000000-0004-0000-0500-000000000000}"/>
    <hyperlink ref="F12" r:id="rId1" tooltip="ETS Test  Registration Link" xr:uid="{00000000-0004-0000-0500-000001000000}"/>
  </hyperlinks>
  <pageMargins left="0.7" right="0.7" top="0.75" bottom="0.75" header="0.3" footer="0.3"/>
  <pageSetup orientation="landscape" r:id="rId2"/>
  <headerFooter>
    <oddHeader xml:space="preserve">&amp;C&amp;"Arial,Regular"&amp;12Pennsylvania Department of Education
Certification Test and Score Requirements
</oddHeader>
    <oddFooter>&amp;L&amp;"Arial,Regular"&amp;10Page &amp;P of &amp;N&amp;C&amp;"Arial,Regular"&amp;10&amp;A&amp;R&amp;"Arial,Regular"&amp;10Updated:8/29/2019</oddFoot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63A4E9D8B9AE294BB8664582FC3229C4" ma:contentTypeVersion="2" ma:contentTypeDescription="Create a new document." ma:contentTypeScope="" ma:versionID="ab5e3be8eaf3cd0fb5535aa68510e8f5">
  <xsd:schema xmlns:xsd="http://www.w3.org/2001/XMLSchema" xmlns:xs="http://www.w3.org/2001/XMLSchema" xmlns:p="http://schemas.microsoft.com/office/2006/metadata/properties" xmlns:ns1="http://schemas.microsoft.com/sharepoint/v3" targetNamespace="http://schemas.microsoft.com/office/2006/metadata/properties" ma:root="true" ma:fieldsID="daabebb8d57a36d92a4894986269ef22" ns1:_="">
    <xsd:import namespace="http://schemas.microsoft.com/sharepoint/v3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9BF23EF-D550-456A-A277-145090E83504}"/>
</file>

<file path=customXml/itemProps2.xml><?xml version="1.0" encoding="utf-8"?>
<ds:datastoreItem xmlns:ds="http://schemas.openxmlformats.org/officeDocument/2006/customXml" ds:itemID="{BBE2D804-48D7-4497-B6D7-6CC20D391D8D}"/>
</file>

<file path=customXml/itemProps3.xml><?xml version="1.0" encoding="utf-8"?>
<ds:datastoreItem xmlns:ds="http://schemas.openxmlformats.org/officeDocument/2006/customXml" ds:itemID="{BFB01EC5-E0BE-4367-8C72-9F979059AE6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PA Department of Education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Certification Test and Score Requirements</dc:title>
  <dc:subject/>
  <dc:creator>Nancy Cheris</dc:creator>
  <cp:keywords>Certification;testing</cp:keywords>
  <dc:description/>
  <cp:lastModifiedBy>Livelsberger, Sunny</cp:lastModifiedBy>
  <cp:revision/>
  <dcterms:created xsi:type="dcterms:W3CDTF">2016-07-22T13:52:18Z</dcterms:created>
  <dcterms:modified xsi:type="dcterms:W3CDTF">2023-02-22T14:42:09Z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0x01010063A4E9D8B9AE294BB8664582FC3229C4</vt:lpwstr>
  </property>
  <property fmtid="{D5CDD505-2E9C-101B-9397-08002B2CF9AE}" pid="3" name="MigrationSourceURL">
    <vt:lpwstr/>
  </property>
  <property fmtid="{D5CDD505-2E9C-101B-9397-08002B2CF9AE}" pid="4" name="Order">
    <vt:r8>797200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TemplateUrl">
    <vt:lpwstr/>
  </property>
  <property fmtid="{D5CDD505-2E9C-101B-9397-08002B2CF9AE}" pid="8" name="_SourceUrl">
    <vt:lpwstr/>
  </property>
  <property fmtid="{D5CDD505-2E9C-101B-9397-08002B2CF9AE}" pid="9" name="_SharedFileIndex">
    <vt:lpwstr/>
  </property>
  <property fmtid="{D5CDD505-2E9C-101B-9397-08002B2CF9AE}" pid="10" name="Category">
    <vt:lpwstr/>
  </property>
</Properties>
</file>